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le\Downloads\"/>
    </mc:Choice>
  </mc:AlternateContent>
  <xr:revisionPtr revIDLastSave="0" documentId="13_ncr:1_{FC726EFD-8571-49A6-9766-EF4C1B8B9453}" xr6:coauthVersionLast="45" xr6:coauthVersionMax="45" xr10:uidLastSave="{00000000-0000-0000-0000-000000000000}"/>
  <bookViews>
    <workbookView xWindow="29700" yWindow="1140" windowWidth="25155" windowHeight="14550" activeTab="4" xr2:uid="{00000000-000D-0000-FFFF-FFFF00000000}"/>
  </bookViews>
  <sheets>
    <sheet name="Bandai Hobby" sheetId="2" r:id="rId1"/>
    <sheet name="Bandai Collectibles" sheetId="3" r:id="rId2"/>
    <sheet name="BlitzFlameSentinelStorm" sheetId="4" r:id="rId3"/>
    <sheet name="Studio Ghibli" sheetId="1" r:id="rId4"/>
    <sheet name="GSI Paints &amp; Tools" sheetId="5" r:id="rId5"/>
  </sheets>
  <definedNames>
    <definedName name="_xlnm._FilterDatabase" localSheetId="1" hidden="1">'Bandai Collectibles'!$A$1:$H$247</definedName>
    <definedName name="_xlnm._FilterDatabase" localSheetId="0" hidden="1">'Bandai Hobby'!$A$1:$H$371</definedName>
    <definedName name="_xlnm._FilterDatabase" localSheetId="2" hidden="1">BlitzFlameSentinelStorm!$A$1:$H$31</definedName>
    <definedName name="_xlnm._FilterDatabase" localSheetId="4" hidden="1">'GSI Paints &amp; Tools'!$A$1:$H$426</definedName>
    <definedName name="_xlnm._FilterDatabase" localSheetId="3" hidden="1">'Studio Ghibli'!$A$1:$H$106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" i="5" l="1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2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2" i="5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2" i="1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2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2" i="4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2" i="3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J2" i="2"/>
  <c r="I2" i="2"/>
</calcChain>
</file>

<file path=xl/sharedStrings.xml><?xml version="1.0" encoding="utf-8"?>
<sst xmlns="http://schemas.openxmlformats.org/spreadsheetml/2006/main" count="8617" uniqueCount="2933">
  <si>
    <t>UPC/EAN</t>
  </si>
  <si>
    <t>Item Description</t>
  </si>
  <si>
    <t>Manufacturer</t>
  </si>
  <si>
    <t>Franchise</t>
  </si>
  <si>
    <t>Bandai Apparel</t>
  </si>
  <si>
    <t>Aug-2020</t>
  </si>
  <si>
    <t>Yes</t>
  </si>
  <si>
    <t>Kamen Rider</t>
  </si>
  <si>
    <t>Gundam Wing "Gundam", Bandai Logo Display</t>
  </si>
  <si>
    <t>4549660578888</t>
  </si>
  <si>
    <t>Oct-2020</t>
  </si>
  <si>
    <t>No</t>
  </si>
  <si>
    <t>Mobile Suit Gundam</t>
  </si>
  <si>
    <t>Bandai Boys Toys</t>
  </si>
  <si>
    <t>O Medal Holder "Kamen Rider OOO", Bandai CSM</t>
  </si>
  <si>
    <t>4549660236726</t>
  </si>
  <si>
    <t>Mar-2021</t>
  </si>
  <si>
    <t>Cell Medal Set "Kamen Rider OOO", Bandai CSM</t>
  </si>
  <si>
    <t>4549660586043</t>
  </si>
  <si>
    <t>Core Medal Extra Set "Kamen Rider OOO", Bandai CSM</t>
  </si>
  <si>
    <t>4549660586050</t>
  </si>
  <si>
    <t>Bandai Hobby (Gunpla)</t>
  </si>
  <si>
    <t>#41 Try Slash Blade "Build Divers Re:Rise ", Bandai Spirits HGBD:R 1/144</t>
  </si>
  <si>
    <t>4573102607645</t>
  </si>
  <si>
    <t>Jan-2021</t>
  </si>
  <si>
    <t>#32 eEXM-21 Rabiot (Navy) "30 Minute Missions", Bandai Spirits 30MM 1/144</t>
  </si>
  <si>
    <t>4573102606990</t>
  </si>
  <si>
    <t>30 Minute Missions</t>
  </si>
  <si>
    <t>4573102607614</t>
  </si>
  <si>
    <t>4573102609359</t>
  </si>
  <si>
    <t>Masked Rider Decade "Kamen Rider", Bandai Spirits Figure-rise Standard</t>
  </si>
  <si>
    <t>4573102607751</t>
  </si>
  <si>
    <t>01 PIKACHU "Pokemon", Bandai Spirits Pokémon Model Kit Quick!!</t>
  </si>
  <si>
    <t>4573102613899</t>
  </si>
  <si>
    <t>Pokemon</t>
  </si>
  <si>
    <t>02 MEW "Pokemon", Bandai Spirits Pokémon Model Kit Quick!!</t>
  </si>
  <si>
    <t>4573102613905</t>
  </si>
  <si>
    <t>#42 Core Gundam II (G-3 Color) "Build Divers Re:Rise ", Bandai Spirits HGBD:R 1/144</t>
  </si>
  <si>
    <t>4573102612489</t>
  </si>
  <si>
    <t>#43 Core Gundam II (Titans Color) "Build Divers Re:Rise ", Bandai Spirits HGBD:R 1/144</t>
  </si>
  <si>
    <t>4573102612496</t>
  </si>
  <si>
    <t>4573102613196</t>
  </si>
  <si>
    <t>Hello Kitty/MS-06S Char's Zaku II [SD Gundam Cross Silhouette] "Mobile Suit Gundam", Bandai Spirits</t>
  </si>
  <si>
    <t>4573102610294</t>
  </si>
  <si>
    <t>Hello/Kitty Zaku II [SD Gundam Cross Silhouette] "Mobile Suit Gundam", Bandai Spirits</t>
  </si>
  <si>
    <t>4573102610300</t>
  </si>
  <si>
    <t>Apr-1997</t>
  </si>
  <si>
    <t>RX78GP01 Gundam GP01 Zephyrantes "Gundam 0083", Bandai MG</t>
  </si>
  <si>
    <t>4902425579191</t>
  </si>
  <si>
    <t>Dec-2002</t>
  </si>
  <si>
    <t>Low</t>
  </si>
  <si>
    <t>RX-78GP01Fb Gundam GP01FB "Gundam 0083", Bandai MG</t>
  </si>
  <si>
    <t>4902425597669</t>
  </si>
  <si>
    <t>Dec-1997</t>
  </si>
  <si>
    <t>RX-78-2 Gundam, Bandai PG</t>
  </si>
  <si>
    <t>4902425606255</t>
  </si>
  <si>
    <t>Nov-1998</t>
  </si>
  <si>
    <t>May-1998</t>
  </si>
  <si>
    <t>Jul-1999</t>
  </si>
  <si>
    <t>RX-79[G] Gundam Ground Type "Gundam 08th MS Team", Bandai MG</t>
  </si>
  <si>
    <t>4902425763712</t>
  </si>
  <si>
    <t>May-2000</t>
  </si>
  <si>
    <t>Soon</t>
  </si>
  <si>
    <t>RX-78-2 GUNDAM Ver 1.5, Bandai MG</t>
  </si>
  <si>
    <t>4902425763729</t>
  </si>
  <si>
    <t>Jun-2000</t>
  </si>
  <si>
    <t>Gundam Ez8 "Gundam 08th MS Team", Bandai MG</t>
  </si>
  <si>
    <t>4902425776347</t>
  </si>
  <si>
    <t>Oct-2000</t>
  </si>
  <si>
    <t>Wing Gundam Zero (EW), "Gundam Wing: Endless Waltz", Bandai PG 1/60</t>
  </si>
  <si>
    <t>4902425776590</t>
  </si>
  <si>
    <t>Nov-2000</t>
  </si>
  <si>
    <t>Feb-2001</t>
  </si>
  <si>
    <t>Dec-2006</t>
  </si>
  <si>
    <t>God Gundam "G Gundam", Bandai MG</t>
  </si>
  <si>
    <t>4543112060426</t>
  </si>
  <si>
    <t>Nov-2001</t>
  </si>
  <si>
    <t>Mar-2002</t>
  </si>
  <si>
    <t>Master Gundam "G Gundam", Bandai MG</t>
  </si>
  <si>
    <t>4543112088277</t>
  </si>
  <si>
    <t>May-2002</t>
  </si>
  <si>
    <t>RX-78-2 GUNDAM Ver.KA, Bandai MG</t>
  </si>
  <si>
    <t>4543112142153</t>
  </si>
  <si>
    <t>RX-78GP01 Gundam GP01/GP01Fb Zephyrantes "Gundam 0083", Bandai PG</t>
  </si>
  <si>
    <t>4543112164094</t>
  </si>
  <si>
    <t>Nov-2003</t>
  </si>
  <si>
    <t>Sep-2003</t>
  </si>
  <si>
    <t>Crossbone Gundam X1 (Ver.Ka) "Crossbone Gundam", Bandai MG 1/100</t>
  </si>
  <si>
    <t>4543112459367</t>
  </si>
  <si>
    <t>Sep-2006</t>
  </si>
  <si>
    <t>Strike Freedom Gundam, "Gundam SEED Destiny" Bandai MG</t>
  </si>
  <si>
    <t>4543112480835</t>
  </si>
  <si>
    <t>May-2007</t>
  </si>
  <si>
    <t>Crossbone Gundam X-1 Full Cloth "Crossbone Gundam", Bandai MG</t>
  </si>
  <si>
    <t>4543112488275</t>
  </si>
  <si>
    <t>Jan-2007</t>
  </si>
  <si>
    <t>RX-93 Hi-Nu Gundam "Char's Counterattack", Bandai MG</t>
  </si>
  <si>
    <t>4543112488329</t>
  </si>
  <si>
    <t>Feb-2007</t>
  </si>
  <si>
    <t>Mar-2007</t>
  </si>
  <si>
    <t>MS-06J ZAKU II Ver 2.0, Bandai MG</t>
  </si>
  <si>
    <t>4543112492524</t>
  </si>
  <si>
    <t>Apr-2007</t>
  </si>
  <si>
    <t>Char's Zaku II (Ver. 2.0) "Mobile Suit Gundam", Bandai MG 1/100</t>
  </si>
  <si>
    <t>4543112498342</t>
  </si>
  <si>
    <t>#01 EVA-01 Test Type "Rebuild of Evangelion", Bandai HG Evangelion</t>
  </si>
  <si>
    <t>4543112505330</t>
  </si>
  <si>
    <t>Aug-2007</t>
  </si>
  <si>
    <t>Neon Genesis Evangelion</t>
  </si>
  <si>
    <t>Destiny Gundam "Gundam SEED Destiny", Bandai MG</t>
  </si>
  <si>
    <t>4543112512437</t>
  </si>
  <si>
    <t>Oct-2007</t>
  </si>
  <si>
    <t>Destiny Gundam (Extreme Blast Mode) "Gundam SEED Destiny", Bandai MG</t>
  </si>
  <si>
    <t>4543112512444</t>
  </si>
  <si>
    <t>Jun-2008</t>
  </si>
  <si>
    <t>Gundam RX-78-2 (Ver 2.0) "Mobile Suit Gundam", Bandai MG</t>
  </si>
  <si>
    <t>4543112555205</t>
  </si>
  <si>
    <t>Jul-2008</t>
  </si>
  <si>
    <t>Shin Musha Gundam Sengoku No Jin "Gundam Dynasty Warriors", Bandai MG</t>
  </si>
  <si>
    <t>4543112582119</t>
  </si>
  <si>
    <t>Apr-2009</t>
  </si>
  <si>
    <t>Gundam Astray Red Frame "Gundam SEED Astray", Bandai PG</t>
  </si>
  <si>
    <t>4543112584632</t>
  </si>
  <si>
    <t>Mar-2009</t>
  </si>
  <si>
    <t>Nov-2009</t>
  </si>
  <si>
    <t>Gundam Astray Red Frame Custom "Gundam SEED Astray", Bandai MG 1/100</t>
  </si>
  <si>
    <t>4543112620477</t>
  </si>
  <si>
    <t>Feb-2010</t>
  </si>
  <si>
    <t>Unicorn Gundam HD COLOR + MS CAGE "Gundam UC", Bandai MG</t>
  </si>
  <si>
    <t>4543112620521</t>
  </si>
  <si>
    <t>Mar-2010</t>
  </si>
  <si>
    <t>Unicorn Gundam "Gundam UC", Bandai MG</t>
  </si>
  <si>
    <t>4543112620538</t>
  </si>
  <si>
    <t>#03 EVA-01 Test Type (Awakening Ver) "Rebuild of Evangelion", Bandai HG Evangelion</t>
  </si>
  <si>
    <t>4543112620569</t>
  </si>
  <si>
    <t>Wing Gundam (TV), "Gundam Wing", Bandai MG</t>
  </si>
  <si>
    <t>4543112623522</t>
  </si>
  <si>
    <t>Apr-2010</t>
  </si>
  <si>
    <t>#05 EVA-02 Production Type "Rebuild of Evangelion", Bandai HG Evangelion</t>
  </si>
  <si>
    <t>4543112645777</t>
  </si>
  <si>
    <t>Jun-2010</t>
  </si>
  <si>
    <t>Dec-2010</t>
  </si>
  <si>
    <t>Nov-2010</t>
  </si>
  <si>
    <t>00 QAN[T] "Gundam 00", Bandai MG</t>
  </si>
  <si>
    <t>4543112656544</t>
  </si>
  <si>
    <t>Deathscythe Hell (EW), "Gundam Wing: Endless Waltz", Bandai MG</t>
  </si>
  <si>
    <t>4543112670786</t>
  </si>
  <si>
    <t>Feb-2011</t>
  </si>
  <si>
    <t>Mar-2011</t>
  </si>
  <si>
    <t>Gundam Sandrock (EW), "Gundam Wing: Endless Waltz", Bandai MG</t>
  </si>
  <si>
    <t>4543112715364</t>
  </si>
  <si>
    <t>Oct-2011</t>
  </si>
  <si>
    <t>#5 Freedom Gundam "Gundam SEED", Bandai RG</t>
  </si>
  <si>
    <t>4543112716255</t>
  </si>
  <si>
    <t>Nov-2011</t>
  </si>
  <si>
    <t>Full Armor Unicorn Gundam (Ver.Ka) "Gundam UC", Bandai MG</t>
  </si>
  <si>
    <t>4543112728180</t>
  </si>
  <si>
    <t>Dec-2011</t>
  </si>
  <si>
    <t>Gundam Heavyarms (EW), "Gundam Wing: Endless Waltz", Bandai MG</t>
  </si>
  <si>
    <t>4543112739032</t>
  </si>
  <si>
    <t>Jan-2012</t>
  </si>
  <si>
    <t>Unicorn Gundam 02 Banshee "Gundam UC", Bandai MG</t>
  </si>
  <si>
    <t>4543112753168</t>
  </si>
  <si>
    <t>Mar-2012</t>
  </si>
  <si>
    <t>#07 Gundam Mk-II (Titans) "Z Gundam", Bandai RG 1/144</t>
  </si>
  <si>
    <t>4543112757166</t>
  </si>
  <si>
    <t>Apr-2012</t>
  </si>
  <si>
    <t>#06 Evangelion Mark. No 6 "Rebuild of Evangelion", Bandai HG Evangelion</t>
  </si>
  <si>
    <t>4543112779144</t>
  </si>
  <si>
    <t>Sep-2012</t>
  </si>
  <si>
    <t>Apr-2013</t>
  </si>
  <si>
    <t>#11 Destiny Gundam "Gundam SEED", Bandai RG 1/144</t>
  </si>
  <si>
    <t>4543112815958</t>
  </si>
  <si>
    <t>Sinanju (Animation Color) "Gundam UC", Bandai MG</t>
  </si>
  <si>
    <t>4543112815972</t>
  </si>
  <si>
    <t>Mar-2013</t>
  </si>
  <si>
    <t>#12 RX78GP01 Gundam GP01 Zephyrantes, Bandai RG</t>
  </si>
  <si>
    <t>4543112826541</t>
  </si>
  <si>
    <t>Jul-2013</t>
  </si>
  <si>
    <t>#13 RX78GP01 Gundam GP01Fb, Bandai RG</t>
  </si>
  <si>
    <t>4543112826558</t>
  </si>
  <si>
    <t>Aug-2013</t>
  </si>
  <si>
    <t>Apr-2014</t>
  </si>
  <si>
    <t>Aug-2014</t>
  </si>
  <si>
    <t>#16 Char"s Custom Z'gok, Bandai RG 1/144</t>
  </si>
  <si>
    <t>4543112901835</t>
  </si>
  <si>
    <t>Mar-2017</t>
  </si>
  <si>
    <t>Star Wars</t>
  </si>
  <si>
    <t>Jun-2018</t>
  </si>
  <si>
    <t>#08 Nazca Class "Yamato 2199", Bandai Star Blazers Mecha Collection</t>
  </si>
  <si>
    <t>4543112932242</t>
  </si>
  <si>
    <t>Oct-2014</t>
  </si>
  <si>
    <t>Space Battleship Yamato/Star Blazers</t>
  </si>
  <si>
    <t>Dec-2015</t>
  </si>
  <si>
    <t>Stormtrooper "Star Wars", Bandai Star Wars Character Line 1/12</t>
  </si>
  <si>
    <t>4543112943798</t>
  </si>
  <si>
    <t>#12 Cosmo Falcon "Yamato 2199", Bandai Star Blazers Mecha Collection</t>
  </si>
  <si>
    <t>4543112948502</t>
  </si>
  <si>
    <t>Apr-2015</t>
  </si>
  <si>
    <t>#13 Balgray "Yamato 2199", Bandai Star Blazers Mecha Collection</t>
  </si>
  <si>
    <t>4543112956637</t>
  </si>
  <si>
    <t>Feb-2015</t>
  </si>
  <si>
    <t>#14 Darold "Yamato 2199", Bandai Star Blazers Mecha Collection</t>
  </si>
  <si>
    <t>4543112956910</t>
  </si>
  <si>
    <t>Mar-2015</t>
  </si>
  <si>
    <t>Feb-2018</t>
  </si>
  <si>
    <t>May-2015</t>
  </si>
  <si>
    <t>#16 Schderg "Yamato 2199", Bandai Star Blazers Mecha Collection</t>
  </si>
  <si>
    <t>4543112964281</t>
  </si>
  <si>
    <t>Apr-2017</t>
  </si>
  <si>
    <t>Sep-2015</t>
  </si>
  <si>
    <t>Slave I "Star Wars", Bandai Star Wars 1/144 Plastic Model</t>
  </si>
  <si>
    <t>4549660006381</t>
  </si>
  <si>
    <t>#19 Dimensional Submarine UX-01 "Yamato 2199", Bandai Star Blazers Mecha Collection</t>
  </si>
  <si>
    <t>4549660006428</t>
  </si>
  <si>
    <t>Oct-2015</t>
  </si>
  <si>
    <t>Nov-2015</t>
  </si>
  <si>
    <t>May-2017</t>
  </si>
  <si>
    <t>Jan-2016</t>
  </si>
  <si>
    <t>Apr-2016</t>
  </si>
  <si>
    <t>001 Star Destroyer "Star Wars", Bandai Star Wars Vehicle Model</t>
  </si>
  <si>
    <t>4549660048848</t>
  </si>
  <si>
    <t>Nov-2018</t>
  </si>
  <si>
    <t>Shadow Stormtrooper "Star Wars", Bandai Star Wars Character Line 1/12</t>
  </si>
  <si>
    <t>4549660058809</t>
  </si>
  <si>
    <t>Dec-2018</t>
  </si>
  <si>
    <t>No. 01 Jet Vtol "Ultraman", Bandai Mecha Collection</t>
  </si>
  <si>
    <t>4549660059813</t>
  </si>
  <si>
    <t>Jul-2016</t>
  </si>
  <si>
    <t>Ultraman</t>
  </si>
  <si>
    <t>No. 02 Ultra Hawk 001 "Ultraman", Bandai Mecha Collection</t>
  </si>
  <si>
    <t>4549660059820</t>
  </si>
  <si>
    <t>#21 00 QAN[T] "Gundam 00", Bandai RG 1/144</t>
  </si>
  <si>
    <t>4549660063124</t>
  </si>
  <si>
    <t>May-2016</t>
  </si>
  <si>
    <t>Dragon Ball</t>
  </si>
  <si>
    <t>Aug-2016</t>
  </si>
  <si>
    <t>Oct-2016</t>
  </si>
  <si>
    <t>Y-Wing Starfighter "Star Wars", Bandai Star Wars VM</t>
  </si>
  <si>
    <t>4549660090540</t>
  </si>
  <si>
    <t>Jan-2019</t>
  </si>
  <si>
    <t>Nov-2016</t>
  </si>
  <si>
    <t>006 Millennium Falcon "Star Wars", Bandai Star Wars Vehicle Plastic 1/350 Model</t>
  </si>
  <si>
    <t>4549660105015</t>
  </si>
  <si>
    <t>Stormtrooper "Star Wars", Bandai Star Wars Character Line 1/6</t>
  </si>
  <si>
    <t>4549660105053</t>
  </si>
  <si>
    <t>Oct-2018</t>
  </si>
  <si>
    <t>Dec-2016</t>
  </si>
  <si>
    <t>U-Wing Fighter &amp; Tie Striker "Rogue One: A Star Wars Story", Bandai Star Wars 1/144 Plastic Model</t>
  </si>
  <si>
    <t>4549660121848</t>
  </si>
  <si>
    <t>Feb-2017</t>
  </si>
  <si>
    <t>Jan-2017</t>
  </si>
  <si>
    <t>008 AT-ST &amp; Snowspeeder "Star Wars", Bandai Star Wars Bandai Vehicle Plastic 1/144 Model</t>
  </si>
  <si>
    <t>4549660156321</t>
  </si>
  <si>
    <t>Jun-2017</t>
  </si>
  <si>
    <t>Justice Gundam  "Gundam SEED" , Bandai MG</t>
  </si>
  <si>
    <t>4549660163824</t>
  </si>
  <si>
    <t>Nov-2017</t>
  </si>
  <si>
    <t>No.12 Hydranger "Ultraman", Bandai Mecha Collection</t>
  </si>
  <si>
    <t>4549660163862</t>
  </si>
  <si>
    <t>Jul-2017</t>
  </si>
  <si>
    <t>Vol. 3 Launch's One-Wheel Motorcycle "Dragon Ball", Bandai Mecha Collection</t>
  </si>
  <si>
    <t>4549660163947</t>
  </si>
  <si>
    <t>Aug-2017</t>
  </si>
  <si>
    <t>Dec-2017</t>
  </si>
  <si>
    <t>Captain Phasma "Star Wars", Bandai Star Wars Character Line 1/12</t>
  </si>
  <si>
    <t>4549660197768</t>
  </si>
  <si>
    <t>Mar-2018</t>
  </si>
  <si>
    <t>Apr-2018</t>
  </si>
  <si>
    <t>Han Solo Stormtrooper "Star Wars", Bandai Star Wars Character Line 1/12</t>
  </si>
  <si>
    <t>4549660257431</t>
  </si>
  <si>
    <t>May-2018</t>
  </si>
  <si>
    <t>Millennium Falcon (Lando Calrissian Ver.) "Solo: A Star Wars Story", Bandai Star Wars 1/144 Plastic Model Kit</t>
  </si>
  <si>
    <t>4549660257547</t>
  </si>
  <si>
    <t>Unicorn Gundam 02 Banshee (Ver. Ka) "Gundam UC", Bandai MG 1/100</t>
  </si>
  <si>
    <t>4549660274742</t>
  </si>
  <si>
    <t>#29 Sazabi "Char's Counterattack", Bandai RG 1/144</t>
  </si>
  <si>
    <t>4549660303633</t>
  </si>
  <si>
    <t>Aug-2018</t>
  </si>
  <si>
    <t>B-Wing Starfighter "Star Wars", Bandai Star Wars 1/72 Plastic Model</t>
  </si>
  <si>
    <t>4549660304562</t>
  </si>
  <si>
    <t>Sep-2018</t>
  </si>
  <si>
    <t>#45 No-Name Rifle "Build Divers", Bandai HGBC</t>
  </si>
  <si>
    <t>4573102553126</t>
  </si>
  <si>
    <t>Bulma's Variable No.19 Bike "Dragon Ball Z", Bandai Figure-rise Mechanics</t>
  </si>
  <si>
    <t>4573102553355</t>
  </si>
  <si>
    <t>R2-D2 (Rocket Booster Ver.) "Star Wars", Bandai Star Wars 1/12 Plastic Model</t>
  </si>
  <si>
    <t>4573102553393</t>
  </si>
  <si>
    <t>Nov-2014</t>
  </si>
  <si>
    <t>#33 Wing Gundam Zero Honoo "Gundam Build Fighters Try", Bandai HGBF</t>
  </si>
  <si>
    <t>4573102554406</t>
  </si>
  <si>
    <t>#33 Gundam Barbatos Lupus Rex "Gundam IBO", Bandai HG IBO 1/144</t>
  </si>
  <si>
    <t>4573102554512</t>
  </si>
  <si>
    <t>#35 Gundam Kimaris Vidar "Gundam IBO", Bandai HG IBO 1/144</t>
  </si>
  <si>
    <t>4573102554529</t>
  </si>
  <si>
    <t>#36 Gundam Bael "Gundam IBO", Bandai HG IBO 1/144</t>
  </si>
  <si>
    <t>4573102554536</t>
  </si>
  <si>
    <t>Sinanju Stein (Ver. Ka) "Gundam UC", Bandai MG</t>
  </si>
  <si>
    <t>4573102554550</t>
  </si>
  <si>
    <t>Feb-2013</t>
  </si>
  <si>
    <t>#24 Gundam Astray Gold Frame Amatsu Mina "Gundam SEED Astray", Bandai RG</t>
  </si>
  <si>
    <t>4573102554604</t>
  </si>
  <si>
    <t>Doraemon "Figure-rise Mechanics", Bandai Figure-Rise Mechanics</t>
  </si>
  <si>
    <t>4573102554611</t>
  </si>
  <si>
    <t>Doraemon</t>
  </si>
  <si>
    <t>Dorami "Doraemon", Bandai Figure-rise Mechanics</t>
  </si>
  <si>
    <t>4573102554628</t>
  </si>
  <si>
    <t>Hatsune Miku V4X "Vocaloid", Bandai Spirits Figure-rise Labo</t>
  </si>
  <si>
    <t>4573102555793</t>
  </si>
  <si>
    <t>Vocaloid</t>
  </si>
  <si>
    <t>00 Gundam Seven Sword/G "Gundam 00", Bandai PG 1/60</t>
  </si>
  <si>
    <t>4573102555823</t>
  </si>
  <si>
    <t>Darth Vader (Return of the Jedi Ver.) "Star Wars", Bandai Star Wars 1/12 Plastic Model</t>
  </si>
  <si>
    <t>4573102555892</t>
  </si>
  <si>
    <t>SSGSS Goku (Special Color Ver.) "Dragon Ball Super", Bandai Figure-rise Standard</t>
  </si>
  <si>
    <t>4573102555922</t>
  </si>
  <si>
    <t>#201 Strike Freedom Gundam "Gundam SEED Destiny", Bandai HGCE</t>
  </si>
  <si>
    <t>4573102556103</t>
  </si>
  <si>
    <t>07 Marine Ship, Bandai One Piece Grand Ship Collection</t>
  </si>
  <si>
    <t>4573102556196</t>
  </si>
  <si>
    <t>One Piece</t>
  </si>
  <si>
    <t>Chopper Robo Super 3 Horn Dozer "One Piece", Bandai Chopper Robo</t>
  </si>
  <si>
    <t>4549660094388</t>
  </si>
  <si>
    <t>Chopper Robo Super 4 Kung Fu Tracer "One Piece", Bandai Chopper Robo</t>
  </si>
  <si>
    <t>4573102556219</t>
  </si>
  <si>
    <t>Chopper Robo Super 5 Walk Hopper "One Piece", Bandai Chopper Robo</t>
  </si>
  <si>
    <t>4573102556226</t>
  </si>
  <si>
    <t>0015 Millennium Falcon (Empire Strikes Back Ver.) "Star Wars", Bandai Star Wars Vehicle Plastic 1/350 Model</t>
  </si>
  <si>
    <t>4573102557049</t>
  </si>
  <si>
    <t>Super Saiyan Broly Full Power "Dragon Ball Super", Bandai Figure-Rise Standard</t>
  </si>
  <si>
    <t>4573102557124</t>
  </si>
  <si>
    <t>Spade Pirates' Ship "One Piece", Bandai Grand Ship Collection</t>
  </si>
  <si>
    <t>4573102557223</t>
  </si>
  <si>
    <t>Chopper Robo Super 1 Guard Fortress "One Piece", Bandai Chopper Robo</t>
  </si>
  <si>
    <t>4573102557230</t>
  </si>
  <si>
    <t>Chopper Robo Super 2 Heavy Armor "One Piece", Bandai Chopper Robo</t>
  </si>
  <si>
    <t>4573102557247</t>
  </si>
  <si>
    <t>#155 Gundam Ez8 "Gundam 08th MS Team", Bandai HGUC</t>
  </si>
  <si>
    <t>4573102557537</t>
  </si>
  <si>
    <t>Shadow Stormtrooper "Star Wars", Bandai Star Wars Character Line 1/6</t>
  </si>
  <si>
    <t>4573102558664</t>
  </si>
  <si>
    <t>#37 MSM-03C Hygogg "Gundam 0080", Bandai HGUC</t>
  </si>
  <si>
    <t>4573102558763</t>
  </si>
  <si>
    <t>Jun-2003</t>
  </si>
  <si>
    <t>BB#365 Sinanju "Gundam UC", Bandai SD</t>
  </si>
  <si>
    <t>4573102558800</t>
  </si>
  <si>
    <t>#159 Gerbera Tetra "Gundam 0083", Bandai HGUC</t>
  </si>
  <si>
    <t>4573102558862</t>
  </si>
  <si>
    <t>#221 Gustav Karl (UC Ver). "Gundam Unicorn", Bandai HGUC 1/144</t>
  </si>
  <si>
    <t>4573102567512</t>
  </si>
  <si>
    <t>Feb-2019</t>
  </si>
  <si>
    <t>#01 Liu Bei Unicorn Gundam  "SD Sangoku Soketsuden", Bandai SD</t>
  </si>
  <si>
    <t>4573102567536</t>
  </si>
  <si>
    <t>Mar-2019</t>
  </si>
  <si>
    <t>Gundam Dynames  "Gundam 00", Bandai MG 1/100</t>
  </si>
  <si>
    <t>4573102567673</t>
  </si>
  <si>
    <t>#16 Meteor Unit + Freedom Gundam "Gundam Seed", Bandai HG SEED</t>
  </si>
  <si>
    <t>4573102568090</t>
  </si>
  <si>
    <t>May-2004</t>
  </si>
  <si>
    <t>#6 Z'Gok "Mobile Suit Gundam", Bandai HGUC 1/144</t>
  </si>
  <si>
    <t>4573102568298</t>
  </si>
  <si>
    <t>Nov-1999</t>
  </si>
  <si>
    <t>Private Tamama  "Keroro", Bandai Keroro Plamo Collection</t>
  </si>
  <si>
    <t>4573102568380</t>
  </si>
  <si>
    <t>Sgt. Frog (Keroro Gunso)</t>
  </si>
  <si>
    <t>Master Sergeant Kururu  "Keroro", Bandai Keroro Plamo Collection</t>
  </si>
  <si>
    <t>4573102568397</t>
  </si>
  <si>
    <t>Dororo Robo MK II "Keroro", Bandai Keroro Plamo Collection</t>
  </si>
  <si>
    <t>4573102568465</t>
  </si>
  <si>
    <t>#30 Char'S Z'Gock "Mobile Suit Gundam", Bandai Spirits SD Gundam</t>
  </si>
  <si>
    <t>4573102569899</t>
  </si>
  <si>
    <t>Sep-2020</t>
  </si>
  <si>
    <t>#42 Dom "Mobile Suit Gundam", Bandai Spirits SD Gundam</t>
  </si>
  <si>
    <t>4573102569905</t>
  </si>
  <si>
    <t>#43 Z'Gock "Mobile Suit Gundam", Bandai Spirits SD Gundam</t>
  </si>
  <si>
    <t>4573102569912</t>
  </si>
  <si>
    <t>Kamen Rider Geiz "Kamen Rider", Bandai Figure-rise Standard</t>
  </si>
  <si>
    <t>4573102570680</t>
  </si>
  <si>
    <t>Apr-2019</t>
  </si>
  <si>
    <t>Keroro Gunso Anniversary Package Edition "Keroro", Bandai Keroro Plamo Collection</t>
  </si>
  <si>
    <t>4573102570710</t>
  </si>
  <si>
    <t>#21 Gundam AGE-3 Normal "Gundam AGE", Bandai HG AGE</t>
  </si>
  <si>
    <t>4573102573865</t>
  </si>
  <si>
    <t>May-2012</t>
  </si>
  <si>
    <t>Jul-2015</t>
  </si>
  <si>
    <t>#192 Freedom Gundam  "Gundam SEED", Bandai HGCE</t>
  </si>
  <si>
    <t>4573102574046</t>
  </si>
  <si>
    <t>4573102574176</t>
  </si>
  <si>
    <t>08 Garp"s Marine Ship, Grand Ship Collection</t>
  </si>
  <si>
    <t>4573102574237</t>
  </si>
  <si>
    <t>Kululu Robo "Keroro", Bandai Keroro Plamo Collection</t>
  </si>
  <si>
    <t>4573102574336</t>
  </si>
  <si>
    <t>Musha Keroro "Keroro", Bandai Keroro Plamo Collection</t>
  </si>
  <si>
    <t>4573102574374</t>
  </si>
  <si>
    <t>Yabui Kururu Robo"Keroro", Bandai Keroro Plamo Collection</t>
  </si>
  <si>
    <t>4573102574404</t>
  </si>
  <si>
    <t>Lieutenant Garuru "Keroro", Bandai Keroro Plamo Collection</t>
  </si>
  <si>
    <t>4573102574435</t>
  </si>
  <si>
    <t>4573102575784</t>
  </si>
  <si>
    <t>Paint/Tools</t>
  </si>
  <si>
    <t>BB#257 Freedom Gundam "Gundam SEED", Bandai SD</t>
  </si>
  <si>
    <t>4573102575944</t>
  </si>
  <si>
    <t>4573102576019</t>
  </si>
  <si>
    <t>4573102576026</t>
  </si>
  <si>
    <t>Feb-2008</t>
  </si>
  <si>
    <t>4573102576033</t>
  </si>
  <si>
    <t>Apr-2008</t>
  </si>
  <si>
    <t>#07 Zhao Yun 00 Gundam &amp; Blue Dragon Drive "SD Sangoku Soketsuden", Bandai SD</t>
  </si>
  <si>
    <t>4573102576095</t>
  </si>
  <si>
    <t>May-2019</t>
  </si>
  <si>
    <t>#08 Lu Bu Sinanju &amp; Red Hare "SD Sangoku Soketsuden", Bandai SD</t>
  </si>
  <si>
    <t>4573102576101</t>
  </si>
  <si>
    <t>#09 Diao Chan Kshatriya "SD Sangoku Soketsuden", Bandai SD</t>
  </si>
  <si>
    <t>4573102576118</t>
  </si>
  <si>
    <t>Ultraman Suit A "Ultraman" , Bandai Figure-rise Standard 1/12</t>
  </si>
  <si>
    <t>4573102576125</t>
  </si>
  <si>
    <t>Super Saiyan Gotenks "Dragon Ball Z", Bandai Figure-rise Standard</t>
  </si>
  <si>
    <t>4573102576231</t>
  </si>
  <si>
    <t>Jun-2019</t>
  </si>
  <si>
    <t>Hoshino Fumina (The Second Scene) "Gundam Build Fighters Try", Bandai Figure-rise Labo</t>
  </si>
  <si>
    <t>4573102576927</t>
  </si>
  <si>
    <t>#225 Silver Bullet Suppressor "Gundam NT", Bandai HGUC 1/144</t>
  </si>
  <si>
    <t>4573102576941</t>
  </si>
  <si>
    <t>Jul-2019</t>
  </si>
  <si>
    <t>Shin Getter "Shin Getter Robo", Bandai SDCS</t>
  </si>
  <si>
    <t>4573102576965</t>
  </si>
  <si>
    <t>Getter Robo</t>
  </si>
  <si>
    <t>Buzz Lightyear "Toy Story". Bandai Cinema-Rise Standard</t>
  </si>
  <si>
    <t>4573102576989</t>
  </si>
  <si>
    <t>Disney</t>
  </si>
  <si>
    <t>Woody "Toy Story". Bandai Cinema-Rise Standard</t>
  </si>
  <si>
    <t>4573102576996</t>
  </si>
  <si>
    <t>#10 Ma Chao Gundam Barbatos "SD Sangoku Soketsuden", Bandai SD</t>
  </si>
  <si>
    <t>4573102577139</t>
  </si>
  <si>
    <t>#11 Sun Quan Gundam Astray "SD Sangoku Soketsuden", Bandai SD</t>
  </si>
  <si>
    <t>4573102577146</t>
  </si>
  <si>
    <t>#12 Soketsuden Trinity Bike "SD Sangoku Soketsuden", Bandai SD</t>
  </si>
  <si>
    <t>4573102577153</t>
  </si>
  <si>
    <t>0-0-0 "Star Wars", Bandai 1/12 Character</t>
  </si>
  <si>
    <t>4573102577160</t>
  </si>
  <si>
    <t>#162 Wing Gundam, "Gundam Wing", Bandai HGAC</t>
  </si>
  <si>
    <t>4573102577504</t>
  </si>
  <si>
    <t>Sep-2013</t>
  </si>
  <si>
    <t>Pirates King Keroro + Kero Dash “Keroro”, Bandai Kero Plamo Collection</t>
  </si>
  <si>
    <t>4573102577542</t>
  </si>
  <si>
    <t>Crash King Tamama+Tama Horn “Keroro”, Bandai Kero Plamo Collection</t>
  </si>
  <si>
    <t>4573102577559</t>
  </si>
  <si>
    <t>Sky King Dororo + Dorosky “Keroro”, Bandai Keroro Plamo Collection</t>
  </si>
  <si>
    <t>4573102577603</t>
  </si>
  <si>
    <t>#02 eEXM-17 Alto Yellow "30 Minute Mission", Bandai 30 MM</t>
  </si>
  <si>
    <t>4573102577795</t>
  </si>
  <si>
    <t>#03 eEXM-17 Alto Blue "30 Minute Mission", Bandai 30 MM</t>
  </si>
  <si>
    <t>4573102577801</t>
  </si>
  <si>
    <t>4573102577825</t>
  </si>
  <si>
    <t>4573102577849</t>
  </si>
  <si>
    <t>#04 bEXM 15 Portanova Green "30 Minute Mission", Bandai 30 MM</t>
  </si>
  <si>
    <t>4573102577955</t>
  </si>
  <si>
    <t>4573102577979</t>
  </si>
  <si>
    <t>014 Gundam Barbatos Lupus "Gundam IBO", Bandai SD EX-Standard</t>
  </si>
  <si>
    <t>4573102577986</t>
  </si>
  <si>
    <t>4573102578112</t>
  </si>
  <si>
    <t>4573102578136</t>
  </si>
  <si>
    <t>Omegamon (Amplified)  "Digimon", Bandai Spirits Figure-rise Standard</t>
  </si>
  <si>
    <t>4573102578167</t>
  </si>
  <si>
    <t>Nov-2019</t>
  </si>
  <si>
    <t>Digimon</t>
  </si>
  <si>
    <t>#13 Huang Zhong Gundam Dynames "SD Sangoku Soketsuden", Bandai SD</t>
  </si>
  <si>
    <t>4573102578198</t>
  </si>
  <si>
    <t>#15 Xiahou Dun Tallgeese III "SD Sangoku Soketsuden", Bandai SD</t>
  </si>
  <si>
    <t>4573102578211</t>
  </si>
  <si>
    <t>Super Saiyan 3 Son Goku "Dragon Ball Z" (New PKG Version), Bandai Figure-rise Standard</t>
  </si>
  <si>
    <t>4573102578396</t>
  </si>
  <si>
    <t>#13 Wing Gundam Zero EW "Gundam Wing: Endless Waltz", Bandai Spirits SDCS</t>
  </si>
  <si>
    <t>4573102578419</t>
  </si>
  <si>
    <t>#228 Gundam Sandrock "Gundam Wing", Bandai HGAC 1/144</t>
  </si>
  <si>
    <t>4573102578440</t>
  </si>
  <si>
    <t>Sep-2019</t>
  </si>
  <si>
    <t>Kamen Rider Double Cyclone Joker "Kamen Rider", Bandai Figure-rise Standard</t>
  </si>
  <si>
    <t>4573102578464</t>
  </si>
  <si>
    <t>Aug-2019</t>
  </si>
  <si>
    <t>Kamen Rider Double Heat Metal "Kamen Rider", Bandai Figure-rise Standard</t>
  </si>
  <si>
    <t>4573102578501</t>
  </si>
  <si>
    <t>Ultraman B Type (Limiter Release Ver.) "Ultraman", Bandai Spirits Figure-rise Standard</t>
  </si>
  <si>
    <t>4573102578624</t>
  </si>
  <si>
    <t>Feb-2020</t>
  </si>
  <si>
    <t>Mar-2016</t>
  </si>
  <si>
    <t>#86 RX-93 Nu Gundam Char's Counterattack, Bandai HGUC</t>
  </si>
  <si>
    <t>4573102579539</t>
  </si>
  <si>
    <t>Mar-2008</t>
  </si>
  <si>
    <t>FG-01 RX-78-2 Gundam "Mobile Suit Gundam", Bandai  First Grade 1/144</t>
  </si>
  <si>
    <t>4902425723853</t>
  </si>
  <si>
    <t>FG-02 MS-06S Char's Zaku II "Mobile Suit Gundam", Bandai First Grade 1/144</t>
  </si>
  <si>
    <t>4902425716947</t>
  </si>
  <si>
    <t>005 Unicorn Gundam (Destroy Mode) "Gundam UC", Bandai SD EX-Standard</t>
  </si>
  <si>
    <t>4573102579669</t>
  </si>
  <si>
    <t>006 Strike Freedom Gundam "Gundam SEED Destiny", Bandai SD EX-Standard</t>
  </si>
  <si>
    <t>4573102579676</t>
  </si>
  <si>
    <t>Jan-2015</t>
  </si>
  <si>
    <t>#01 Gundam Barbatos "Gundam IBO", Bandai HG IBO</t>
  </si>
  <si>
    <t>4573102579775</t>
  </si>
  <si>
    <t>Feb-2016</t>
  </si>
  <si>
    <t>Aug-2008</t>
  </si>
  <si>
    <t>#134 Unicorn Gundam 02 Banshee (Destroy Mode) "Gundam UC", Bandai HGUC 1/144</t>
  </si>
  <si>
    <t>4573102579836</t>
  </si>
  <si>
    <t>008 00 Gundam "Gundam 00", Bandai SD EX-Standard</t>
  </si>
  <si>
    <t>4573102579959</t>
  </si>
  <si>
    <t>#2 Chopper Robo - Wing "One Piece", Bandai Chopper Robo</t>
  </si>
  <si>
    <t>4573102579997</t>
  </si>
  <si>
    <t>May-2014</t>
  </si>
  <si>
    <t>#3 Chopper Robo - Submarine  "One Piece", Bandai Chopper Robo</t>
  </si>
  <si>
    <t>4573102580009</t>
  </si>
  <si>
    <t>Jun-2014</t>
  </si>
  <si>
    <t>#5 Chopper Robo - Crane "One Piece", Bandai Chopper Robo</t>
  </si>
  <si>
    <t>4573102580016</t>
  </si>
  <si>
    <t>#178 Full Armor Unicorn Gundam (Destroy Mode) "Gundam UC", Bandai HGUC 1/144</t>
  </si>
  <si>
    <t>4573102580054</t>
  </si>
  <si>
    <t>#227 Unicorn Gundam 03 Phenex Unicorn Mode (NT Ver.) [Gold Coating] "Gundam NT" Bandai HGUC 1/144</t>
  </si>
  <si>
    <t>4573102580870</t>
  </si>
  <si>
    <t>Super Saiyan Vegeta (New PKG Ver) "Dragon Ball Z", Bandai Figure-rise Standard</t>
  </si>
  <si>
    <t>4573102580887</t>
  </si>
  <si>
    <t>Legendary Super Saiyan Broly (New PKG Ver) "Dragon Ball Z", Bandai Figure-rise Standard</t>
  </si>
  <si>
    <t>4573102580900</t>
  </si>
  <si>
    <t>Sun Ce Gundam Astray "SD Sangoku Soketsuden", Bandai SD</t>
  </si>
  <si>
    <t>4573102580962</t>
  </si>
  <si>
    <t>Taishi Ci Duel Gundam "SD Sangoku Soketsuden", Bandai SD</t>
  </si>
  <si>
    <t>4573102580979</t>
  </si>
  <si>
    <t>#07 eEMX-17 Alto Red "30 Minute Mission", Bandai 30 MM</t>
  </si>
  <si>
    <t>4573102580986</t>
  </si>
  <si>
    <t>#2 Caster Nero Claudius "Fate Grand Order", Bandai Petitrits</t>
  </si>
  <si>
    <t>4573102581020</t>
  </si>
  <si>
    <t>Fate/ Series</t>
  </si>
  <si>
    <t>Super Saiyan 4 Son Goku (New PKG Ver) "Dragon Ball GT", Bandai Figure-rise Standard</t>
  </si>
  <si>
    <t>4573102581068</t>
  </si>
  <si>
    <t>Super Saiyan 4 Vegeta (New PKG Ver) "Dragon Ball GT", Bandai Figure-rise Standard</t>
  </si>
  <si>
    <t>4573102581075</t>
  </si>
  <si>
    <t>#16 Sangoku Soketsuden Haro "SD Sangoku Soketsuden", Bandai HaroPla</t>
  </si>
  <si>
    <t>4573102581693</t>
  </si>
  <si>
    <t>Zhuge Liang Freedom Gundam  "SD Sangoku Soketsuden", Bandai SD</t>
  </si>
  <si>
    <t>4573102581853</t>
  </si>
  <si>
    <t>Oct-2019</t>
  </si>
  <si>
    <t>4573102581914</t>
  </si>
  <si>
    <t>Kamen Rider Double Luna Trigger "Kamen Rider", Bandai Figure-rise Standard</t>
  </si>
  <si>
    <t>4573102581969</t>
  </si>
  <si>
    <t>Ultraman Suit Ver 7.3 (Fully Armed) "Ultraman", Bandai Figure-rise Standard 1/12</t>
  </si>
  <si>
    <t>4573102581976</t>
  </si>
  <si>
    <t>Android 18 (New Pkg Ver) "Dragon Ball", Bandai Spirits Figure-rise Standard</t>
  </si>
  <si>
    <t>4573102582003</t>
  </si>
  <si>
    <t>#4 Gundam Justice Knight "Gundam Build Divers", Bandai Spirits HGBD 1/144</t>
  </si>
  <si>
    <t>4573102582034</t>
  </si>
  <si>
    <t>#229 Penelope  "Gundam Hathaway's Flash", Bandai Spirits HGUC 1/144</t>
  </si>
  <si>
    <t>4573102582041</t>
  </si>
  <si>
    <t>Sima Yi Destiny Gundam  "SD Sangoku Soketsuden", Bandai Spirits SD</t>
  </si>
  <si>
    <t>4573102582072</t>
  </si>
  <si>
    <t>Zhou Yu Akatsuki  "SD Sangoku Soketsuden", Bandai Spirits SD</t>
  </si>
  <si>
    <t>4573102582089</t>
  </si>
  <si>
    <t>Obotchaman  "Dr. Slump", Bandai Spirits Figure-rise Mechanics</t>
  </si>
  <si>
    <t>4573102582096</t>
  </si>
  <si>
    <t>Mazinkaiser (Infinitism) "Mazinkaiser", Bandai Spirits HG</t>
  </si>
  <si>
    <t>4573102582102</t>
  </si>
  <si>
    <t>Mazinger/Go Nagai</t>
  </si>
  <si>
    <t>Kylo Ren (Rise of Skywalker Ver.) "Star Wars", Bandai Spirits 1/12 Character Model</t>
  </si>
  <si>
    <t>4573102582133</t>
  </si>
  <si>
    <t>Android 17 (New Pkg Ver) "Dragon Ball", Bandai Spirits Figure-rise Standard</t>
  </si>
  <si>
    <t>4573102582164</t>
  </si>
  <si>
    <t>#09 Valkylander "Gundam Build Divers RE: Rise", Bandai Spirits HGBD:R 1/144</t>
  </si>
  <si>
    <t>4573102582195</t>
  </si>
  <si>
    <t>#05 Nu-Zeon Gundam "Gundam Build Divers RE: Rise", Bandai Spirits HGBD:R 1/144</t>
  </si>
  <si>
    <t>4573102582201</t>
  </si>
  <si>
    <t>#230 Death Army  "G Gundam", Bandai Spirits HGFC 1/144</t>
  </si>
  <si>
    <t>4573102582218</t>
  </si>
  <si>
    <t>Dec-2019</t>
  </si>
  <si>
    <t>#27 Xu Huang Gundam Deathscythe "SD Sangoku Soketsuden", Bandai Spirits SD</t>
  </si>
  <si>
    <t>4573102582232</t>
  </si>
  <si>
    <t>Gaogaigar "GaoGaiGar", Bandai Spirits SDCS</t>
  </si>
  <si>
    <t>4573102582249</t>
  </si>
  <si>
    <t>Gao Gai Gar</t>
  </si>
  <si>
    <t>BB-8 &amp; D-0 Diorama Set "Star Wars" (Rise of Skywalker Ver.), Bandai Spirits Star Wars Plastic Model</t>
  </si>
  <si>
    <t>4573102582263</t>
  </si>
  <si>
    <t>Super Saiyan God Super Saiyan Vegeta (New Pkg Ver) "Dragon Ball Super", Bandai Figure-Rise Standard</t>
  </si>
  <si>
    <t>4573102582270</t>
  </si>
  <si>
    <t>#11 Fenrir "Little Battlers eXperience", Bandai Spirits LBX</t>
  </si>
  <si>
    <t>4573102582294</t>
  </si>
  <si>
    <t>Little Battlers eXperience</t>
  </si>
  <si>
    <t>#12 Destroyer Z "Little Battlers eXperience", Bandai Spirits LBX</t>
  </si>
  <si>
    <t>4573102582300</t>
  </si>
  <si>
    <t>#2 Emperor "Little Battlers eXperience", Bandai Spirits Hyper Function LBX</t>
  </si>
  <si>
    <t>4573102582317</t>
  </si>
  <si>
    <t>#64 Cherudim Gundam Saga Type. GBF "Gundam Build Fighters", Bandai HGBF</t>
  </si>
  <si>
    <t>4573102582539</t>
  </si>
  <si>
    <t>May-2008</t>
  </si>
  <si>
    <t>#101 Unicorn Gundam (Unicorn Mode) "Gundam UC", Bandai HGUC 1/144</t>
  </si>
  <si>
    <t>4573102582645</t>
  </si>
  <si>
    <t>#110 God Gundam "G Gundam", Bandai 1/144 HGFC</t>
  </si>
  <si>
    <t>4573102582652</t>
  </si>
  <si>
    <t>May-2010</t>
  </si>
  <si>
    <t>#131 GM II "Z Gundam", Bandai HGUC</t>
  </si>
  <si>
    <t>4573102582669</t>
  </si>
  <si>
    <t>#10 Gundam AGE-2 Normal "Gundam AGE", Bandai HG AGE</t>
  </si>
  <si>
    <t>4573102582713</t>
  </si>
  <si>
    <t>BB#313 Gundam Exia "Gundam 00", Bandai SD</t>
  </si>
  <si>
    <t>4573102582775</t>
  </si>
  <si>
    <t>4573102582836</t>
  </si>
  <si>
    <t>Chopper Robo (TV Animation 20th Anniversary One Piece Stampede Color Ver. Set) "One Piece", Bandai Chopper Robo</t>
  </si>
  <si>
    <t>4573102582942</t>
  </si>
  <si>
    <t>Xun Yu Strike Noir  "SD Sangoku Soketsuden", Bandai Spirits SD</t>
  </si>
  <si>
    <t>4573102582997</t>
  </si>
  <si>
    <t>#26 Dian Wei Master Gundam "SD Sangoku Soketsuden", Bandai Spirits SD</t>
  </si>
  <si>
    <t>4573102583024</t>
  </si>
  <si>
    <t>#9 Gundam Seltsam "Gundam Build Divers", Bandai Spirits HGBD 1/144</t>
  </si>
  <si>
    <t>4573102583055</t>
  </si>
  <si>
    <t>#11 Eldora Brute "Gundam Build Divers", Bandai Spirits HGBD 1/144</t>
  </si>
  <si>
    <t>4573102583062</t>
  </si>
  <si>
    <t>#11 Zakrello Haro "Gundam Build Divers", Bandai Spirits HaroPla</t>
  </si>
  <si>
    <t>4573102583079</t>
  </si>
  <si>
    <t>#31 Gundam Artemie / Xiao Qiao Gn Archer "SD Gundam Sangoku Soketsuden", Bandai Spirits SD</t>
  </si>
  <si>
    <t>4573102583093</t>
  </si>
  <si>
    <t>Soryumaru "Bandai Spirits", Bandai Spirits HG 1/144</t>
  </si>
  <si>
    <t>4573102583116</t>
  </si>
  <si>
    <t>#13 Nemesis "Little Battlers eXperience", Bandai Spirits LBX</t>
  </si>
  <si>
    <t>4573102583147</t>
  </si>
  <si>
    <t>#14 Nightmare "Little Battlers eXperience", Bandai Spirits LBX</t>
  </si>
  <si>
    <t>4573102583154</t>
  </si>
  <si>
    <t>Mar-2014</t>
  </si>
  <si>
    <t>4573102588142</t>
  </si>
  <si>
    <t>4573102588159</t>
  </si>
  <si>
    <t>4573102588166</t>
  </si>
  <si>
    <t>4573102588173</t>
  </si>
  <si>
    <t>#12 Mass-Produced Zeonic Sword "Gundam Build Divers", Bandai Spirits HGBD 1/144</t>
  </si>
  <si>
    <t>4573102588265</t>
  </si>
  <si>
    <t>#28 Bug &amp; Bu Dui Bing "SD Sangoku Soketsuden", Bandai Spirits SD</t>
  </si>
  <si>
    <t>4573102588562</t>
  </si>
  <si>
    <t>#10 Injustice Weapons "Gundam Build Divers", Bandai Spirits HGBD 1/144</t>
  </si>
  <si>
    <t>4573102588579</t>
  </si>
  <si>
    <t>#14 MS-06s Zaku II "Mobile Suit Gundam", Bandai Spirits SDCS</t>
  </si>
  <si>
    <t>4573102588623</t>
  </si>
  <si>
    <t>Jan-2020</t>
  </si>
  <si>
    <t>#08 Silhouette Booster (Red) "Mobile Suit Gundam", Bandai Spirits SDCS</t>
  </si>
  <si>
    <t>4573102588654</t>
  </si>
  <si>
    <t>#07 Silhouette Booster (Green) "Mobile Suit Gundam", Bandai Spirits SDCS</t>
  </si>
  <si>
    <t>4573102588661</t>
  </si>
  <si>
    <t>#18 Bexm-15 Portanova Space Type (Gray) "30 Minute Missions", Bandai Spirits 30MM</t>
  </si>
  <si>
    <t>4573102588715</t>
  </si>
  <si>
    <t>Ultraman Suit Tiga "Ultraman", Bandai Spirits Figure-rise Standard</t>
  </si>
  <si>
    <t>4573102588722</t>
  </si>
  <si>
    <t>#03 Odin "Little Battlers eXperience", Bandai Spirits Hyper Function</t>
  </si>
  <si>
    <t>4573102588753</t>
  </si>
  <si>
    <t>Kobu-Kai (Sakura Shinguji Type) "Sakura Wars", Bandai Spirits HG 1/20</t>
  </si>
  <si>
    <t>4573102588777</t>
  </si>
  <si>
    <t>Kobu-Kai (Ichiro Ogami Type) "Sakura Wars", Bandai Spirits HG 1/20</t>
  </si>
  <si>
    <t>4573102588784</t>
  </si>
  <si>
    <t>#32 Long Xian Liu Bei Unicorn Gundam "SD Sangoku Soketsuden", Bandai Spirits SD</t>
  </si>
  <si>
    <t>4573102588791</t>
  </si>
  <si>
    <t>FAZZ (Ver.Ka) "Gundam Sentinel", Bandai Spirits MG 1/100</t>
  </si>
  <si>
    <t>4573102588807</t>
  </si>
  <si>
    <t>#15 Xenon "Little Battlers eXperience", Bandai Spirits LBX</t>
  </si>
  <si>
    <t>4573102588814</t>
  </si>
  <si>
    <t>First Order Stormtrooper (Rise of Skywalker Ver.) "Star Wars", Bandai Spirits Star Wars Plastic Model</t>
  </si>
  <si>
    <t>4573102588821</t>
  </si>
  <si>
    <t>#88 Sazabi "Char's Counterattack", Bandai HGUC</t>
  </si>
  <si>
    <t>4573102588890</t>
  </si>
  <si>
    <t>RX-78-2 GUNDAM 1/48, Bandai Mega Size</t>
  </si>
  <si>
    <t>4573102588906</t>
  </si>
  <si>
    <t>#174 Wing Gundam Zero, "Gundam Wing", Bandai HGAC</t>
  </si>
  <si>
    <t>4573102588913</t>
  </si>
  <si>
    <t>#4 Chopper Robo - Drill "One Piece", Bandai Chopper Robo</t>
  </si>
  <si>
    <t>4573102588937</t>
  </si>
  <si>
    <t>Oct-2017</t>
  </si>
  <si>
    <t>R2-D2 (Hologram Ver.) "Star Wars", Bandai Star Wars 1/12 Plastic Model</t>
  </si>
  <si>
    <t>4573102588982</t>
  </si>
  <si>
    <t>#14 Bexm-15 Portanova Navy "30 Minute Missions", Bandai Spirits 30 MM</t>
  </si>
  <si>
    <t>4573102589149</t>
  </si>
  <si>
    <t>#16 Zoellugut-Class 1st Class Astro Combat Vessel Set "Space Battleship Yamato 2199", Bandai Spirits Mecha Collection</t>
  </si>
  <si>
    <t>4573102589163</t>
  </si>
  <si>
    <t>Asuna "Sword Art Online", Bandai Spirits Figure-Rise Standard</t>
  </si>
  <si>
    <t>4573102589170</t>
  </si>
  <si>
    <t>Sword Art Online</t>
  </si>
  <si>
    <t>#16 Gundam Tertium "Gundam Build Divers", Bandai Spirits HGBD 1/144</t>
  </si>
  <si>
    <t>4573102589187</t>
  </si>
  <si>
    <t>Star Wars: The Last Jedi Clear Vehicle Set "Star Wars", Bandai Spirits VM</t>
  </si>
  <si>
    <t>4573102589194</t>
  </si>
  <si>
    <t>#16 Ifrit "Little Battlers eXperience", Bandai Spirits LBX</t>
  </si>
  <si>
    <t>4573102589217</t>
  </si>
  <si>
    <t>#19 Eexm-17 Alto Ground Type (Brown) "30 Minute Missions", Bandai Spirits 30MM</t>
  </si>
  <si>
    <t>4573102589224</t>
  </si>
  <si>
    <t>#33 Yan Huang Zhang Fei God Gundam "SD Sangoku Soketsuden", Bandai Spirits SD</t>
  </si>
  <si>
    <t>4573102589231</t>
  </si>
  <si>
    <t>Petit`gguy Justi`guy "Gundam Build Divers", Bandai Spirits HGPG 1/144</t>
  </si>
  <si>
    <t>4573102589286</t>
  </si>
  <si>
    <t>Mar-2020</t>
  </si>
  <si>
    <t>#231 Gundam Infinite Justice "Gundam SEED DESTINY", Bandai Spirits HGCE 1/144</t>
  </si>
  <si>
    <t>4573102589309</t>
  </si>
  <si>
    <t>May-2020</t>
  </si>
  <si>
    <t>#34 Wu Sheng Guan Yu Yun Chang Nu Gundam "SD Sangoku Soketsuden", Bandai Spirits SD</t>
  </si>
  <si>
    <t>4573102589330</t>
  </si>
  <si>
    <t>#16 Bexm-15 Portanova [Brown] "30 Minute Missions", Bandai Spirits 30 MM</t>
  </si>
  <si>
    <t>4573102590015</t>
  </si>
  <si>
    <t>Dimensional Submarine Set "Yamato 2202", Bandai Spirits Yamato 1/1000</t>
  </si>
  <si>
    <t>4573102590084</t>
  </si>
  <si>
    <t>#04 Master Female Protagonist "Fate/Series", Bandai Spirits Petitrits</t>
  </si>
  <si>
    <t>4573102590091</t>
  </si>
  <si>
    <t>#05 Saber Miyamoto Musashi "Fate/Series", Bandai Spirits Petitrits</t>
  </si>
  <si>
    <t>4573102590107</t>
  </si>
  <si>
    <t>#20 Bexm-15 Portanova (Black) "30 Minute Missions", Bandai Spirits 30MM</t>
  </si>
  <si>
    <t>4573102590121</t>
  </si>
  <si>
    <t>#05 Option Parts Set 1 "30 Minute Missions", Bandai Spirits 30MM</t>
  </si>
  <si>
    <t>4573102590138</t>
  </si>
  <si>
    <t>#1 Kamen Rider Zero-One "Kamen Rider", Bandai Spirits Entry Grade</t>
  </si>
  <si>
    <t>4573102590183</t>
  </si>
  <si>
    <t>Apr-2020</t>
  </si>
  <si>
    <t>#22 bEXM-15 Portanova Purple (Marine Type)  "30 Minute Missions", Bandai Spirits 30 MM</t>
  </si>
  <si>
    <t>4573102590206</t>
  </si>
  <si>
    <t>Kamen Rider Kuuga Mighty Form "Kamen Rider Kuuga", Bandai Spirits Figure-rise Standard</t>
  </si>
  <si>
    <t>4573102590220</t>
  </si>
  <si>
    <t>G-07  Master Gundam "G Gundam",  Bandai 1/144 G Gundam</t>
  </si>
  <si>
    <t>4573102590374</t>
  </si>
  <si>
    <t>Aug-1994</t>
  </si>
  <si>
    <t>G-09  Rising Gundam "G Gundam",  Bandai 1/144 G Gundam</t>
  </si>
  <si>
    <t>4573102590398</t>
  </si>
  <si>
    <t>Dec-1994</t>
  </si>
  <si>
    <t>Bardock "Dragon Ball Z", Bandai Spirits Figure-rise Standard</t>
  </si>
  <si>
    <t>4573102591210</t>
  </si>
  <si>
    <t>#12 Haro Basic Green "Mobile Suit Gundam", Bandai Spirits Haro-Pla</t>
  </si>
  <si>
    <t>4573102591227</t>
  </si>
  <si>
    <t>Haro Kitty "Hello Kitty", Bandai Spirits Model Kit</t>
  </si>
  <si>
    <t>4573102591234</t>
  </si>
  <si>
    <t>Sanrio</t>
  </si>
  <si>
    <t>MSV #4 Hyperion Gundam "Gundam SEED", Bandai HG SEED</t>
  </si>
  <si>
    <t>4573102591432</t>
  </si>
  <si>
    <t>Jul-2004</t>
  </si>
  <si>
    <t>#47 RX-78NT-1 Gundam Alex "Gundam 0080", Bandai HGUC</t>
  </si>
  <si>
    <t>4573102591586</t>
  </si>
  <si>
    <t>Jun-2004</t>
  </si>
  <si>
    <t>#106 Loto Twin Set 1/144, Bandai HGUC</t>
  </si>
  <si>
    <t>4573102591623</t>
  </si>
  <si>
    <t>#193 Gundam Mk-II (AEUG) "Z Gundam", Bandai HGUC</t>
  </si>
  <si>
    <t>4573102591685</t>
  </si>
  <si>
    <t>#21 Gundam GP-Rase-Two-Ten "Gundam Build Divers", Bandai Spirits HGBD 1/144</t>
  </si>
  <si>
    <t>4573102592248</t>
  </si>
  <si>
    <t>Afro Gunso, "Sgt Frog", Bandai Keropla</t>
  </si>
  <si>
    <t>4573102592453</t>
  </si>
  <si>
    <t>Captain Keroro, "Sgt Frog", Bandai Keropla</t>
  </si>
  <si>
    <t>4573102592460</t>
  </si>
  <si>
    <t>#19 Char's Z'Gok "Mobile Suit Gundam", Bandai HGUC 1/144</t>
  </si>
  <si>
    <t>4573102592477</t>
  </si>
  <si>
    <t>4573102592569</t>
  </si>
  <si>
    <t>Ultraman Suit A (Action Ver.) "Ultraman The Animation", Bandai Spirits Figure-rise Standard</t>
  </si>
  <si>
    <t>4573102595539</t>
  </si>
  <si>
    <t>#95 Hi-Nu Gundam "Char's Counterattack", Bandai HGUC</t>
  </si>
  <si>
    <t>4573102595706</t>
  </si>
  <si>
    <t>Jun-2009</t>
  </si>
  <si>
    <t>Kamen Rider Joker "Kamen Rider W", Bandai Spirits Figure-rise Standard</t>
  </si>
  <si>
    <t>4573102602381</t>
  </si>
  <si>
    <t>Jun-2020</t>
  </si>
  <si>
    <t>4573102602558</t>
  </si>
  <si>
    <t>Jul-2020</t>
  </si>
  <si>
    <t>Jiren "Dragon Ball Super", Bandai Spirits Figure-rise Standard</t>
  </si>
  <si>
    <t>4573102602619</t>
  </si>
  <si>
    <t>Unicorn Gundam (Ver.Ka) "Gundam Unicorn", Bandai Spirits MGEX</t>
  </si>
  <si>
    <t>4573102602770</t>
  </si>
  <si>
    <t>#02 Haro Diva Red "Gundam SEED", Bandai HaroPla</t>
  </si>
  <si>
    <t>4573102603777</t>
  </si>
  <si>
    <t>#03 Haro Shooting Orange "Gundam 00", Bandai HaroPla</t>
  </si>
  <si>
    <t>4573102603784</t>
  </si>
  <si>
    <t>#04 Momo Haro "Gundam Build Divers", Bandai HaroPla</t>
  </si>
  <si>
    <t>4573102603791</t>
  </si>
  <si>
    <t>#14 Harofitter "Gundam", Bandai Spirits HaroPla</t>
  </si>
  <si>
    <t>4573102604231</t>
  </si>
  <si>
    <t>#41 Gundam Hajiroboshi "Gundam Iron-Blooded Orphans", Bandai Spirits HG IBO 1/144</t>
  </si>
  <si>
    <t>4573102604248</t>
  </si>
  <si>
    <t>#35 Aun[RIZE] Armor "Gundam Build Divers RE:Rise", Bandai Spirits HGBD 1/144</t>
  </si>
  <si>
    <t>4573102604323</t>
  </si>
  <si>
    <t>#238 Lord Astray Double Rebake "Gundam Build Divers", Bandai Spirits HGBD:R 1/144</t>
  </si>
  <si>
    <t>4573102604330</t>
  </si>
  <si>
    <t>Ultimate Son Gohan "Dragon Ball Z", Bandai Spirits Figure-rise Standard</t>
  </si>
  <si>
    <t>4573102604408</t>
  </si>
  <si>
    <t>Masked Rider Hibiki "Kamen Rider", Bandai Spirits Figure-rise Standard</t>
  </si>
  <si>
    <t>4573102604422</t>
  </si>
  <si>
    <t>4573102604545</t>
  </si>
  <si>
    <t>4573102604552</t>
  </si>
  <si>
    <t>#03 Tank (Olive Drab) "30 MM", Bandai Spirits Extended Armament Vehicle</t>
  </si>
  <si>
    <t>4573102604569</t>
  </si>
  <si>
    <t>Lugia "Pokemon", Bandai Spirits Pokemon Model Kit</t>
  </si>
  <si>
    <t>4573102604637</t>
  </si>
  <si>
    <t>4573102604675</t>
  </si>
  <si>
    <t>Masked Rider Kuuga Amazing Mighty &amp; Rising Mighty Parts Set "Masked Rider Kuuga", Bandai Spirits Figure-Rise Standard</t>
  </si>
  <si>
    <t>4573102605405</t>
  </si>
  <si>
    <t>Ultraman Suit Darklops Zero (Action Ver.) "Ultraman", Bandai Spirits Figure-rise Standard</t>
  </si>
  <si>
    <t>4573102605825</t>
  </si>
  <si>
    <t>Nov-2020</t>
  </si>
  <si>
    <t>1/1 Cup Noodle , Bandai Spirits Best Hit Chronicle</t>
  </si>
  <si>
    <t>4573102605917</t>
  </si>
  <si>
    <t>#70 MS-14S Char's Gelgoog "Mobile Suit Gundam", Bandai Spirits HGUC</t>
  </si>
  <si>
    <t>4573102606624</t>
  </si>
  <si>
    <t>Oct-2006</t>
  </si>
  <si>
    <t>BB#364 00 QAN[T] "Gundam 00", Bandai SD</t>
  </si>
  <si>
    <t>4573102606853</t>
  </si>
  <si>
    <t>4573102606945</t>
  </si>
  <si>
    <t>4573102606952</t>
  </si>
  <si>
    <t>#04 Tank (Brown) "30 Minute Missions", Bandai Spirits Extended Armament Vehicle</t>
  </si>
  <si>
    <t>4573102606976</t>
  </si>
  <si>
    <t>#29 eEXM-17 Alto Ground Type (Olive Drab) "30 Minute Missions", Bandai Spirits 30 MM</t>
  </si>
  <si>
    <t>4573102606983</t>
  </si>
  <si>
    <t>#05 Attack Submarine (Light Gray) "30 Minute Missions", Bandai Spirits Extended Armament Vehicle</t>
  </si>
  <si>
    <t>4573102607355</t>
  </si>
  <si>
    <t>#06 Attack Submarine (Blue Gray Gray) "30 Minute Missions", Bandai Spirits Extended Armament Vehicle</t>
  </si>
  <si>
    <t>4573102607362</t>
  </si>
  <si>
    <t>4573102607386</t>
  </si>
  <si>
    <t>4573102607393</t>
  </si>
  <si>
    <t>Spiricle Striker Mugen (Anastasia Palma Type) "Project Sakura Wars", Bandai Spirits HG 1/24</t>
  </si>
  <si>
    <t>4573102607409</t>
  </si>
  <si>
    <t>Sakura Wars</t>
  </si>
  <si>
    <t>#236 Gundam Heavyarms "Gundam Wing", Bandai Spirits HGAC 1/144</t>
  </si>
  <si>
    <t>4573102607454</t>
  </si>
  <si>
    <t>#31 bEXM-14T Cielnova (White) "30 Minute Missions", Bandai Spirits 30 MM</t>
  </si>
  <si>
    <t>4573102607515</t>
  </si>
  <si>
    <t>4573102607522</t>
  </si>
  <si>
    <t>4573102607539</t>
  </si>
  <si>
    <t>#30 bEXM-15 Portanova Marine Type (Blue Gray) "30 Minute Missions", Bandai Spirits 30MM</t>
  </si>
  <si>
    <t>4573102607546</t>
  </si>
  <si>
    <t>#39 '00 Gundam New type (Tentative) "Gundam Build Divers", Bandai Spirits HGBD 1/144</t>
  </si>
  <si>
    <t>4573102607584</t>
  </si>
  <si>
    <t>#40 Double Rebake Rifle "Gundam Build Divers", Bandai Spirits HGBD 1/144</t>
  </si>
  <si>
    <t>4573102607591</t>
  </si>
  <si>
    <t>Wing Gundam Zero (EW) Ver.Ka "Endless Waltz", Bandai Spirits MG 1/100</t>
  </si>
  <si>
    <t>4573102607607</t>
  </si>
  <si>
    <t>#22 Gundam F90 "Gundam F90", Bandai Spirits SD Gundam</t>
  </si>
  <si>
    <t>4573102607911</t>
  </si>
  <si>
    <t>#24 V2 Assault Buster Gundam "Victory Gundam", Bandai Spirits SD Gundam</t>
  </si>
  <si>
    <t>4573102607928</t>
  </si>
  <si>
    <t>#26 Dragon Gundam "Mobile Fighter G Gundam", Bandai Spirits SD Gundam</t>
  </si>
  <si>
    <t>4573102607935</t>
  </si>
  <si>
    <t>#29 Gundam X "After War Gundam X", Bandai Spirits SD Gundam</t>
  </si>
  <si>
    <t>4573102607942</t>
  </si>
  <si>
    <t>#31 Gundam Mk-4 "Gundam Sentinel", Bandai Spirits SD Gundam</t>
  </si>
  <si>
    <t>4573102607959</t>
  </si>
  <si>
    <t>#33 Gundam Geminass "Gundam Wing: G-Unit", Bandai Spirits SD Gundam</t>
  </si>
  <si>
    <t>4573102607973</t>
  </si>
  <si>
    <t>#38 Shenlong Gundam "Gundam Wing", Bandai Spirits SD Gundam</t>
  </si>
  <si>
    <t>4573102608017</t>
  </si>
  <si>
    <t>#40 Turn-A Gundam "Turn A Gundam", Bandai Spirits SD Gundam</t>
  </si>
  <si>
    <t>4573102608031</t>
  </si>
  <si>
    <t>#44 Gundam Double X "After War Gundam X", Bandai Spirits SD Gundam</t>
  </si>
  <si>
    <t>4573102608048</t>
  </si>
  <si>
    <t>#45 Gundam Leopard "After War Gundam X", Bandai Spirits SD Gundam</t>
  </si>
  <si>
    <t>4573102608055</t>
  </si>
  <si>
    <t>#46 Gundam Airmaster "After War Gundam X", Bandai Spirits SD Gundam</t>
  </si>
  <si>
    <t>4573102608062</t>
  </si>
  <si>
    <t>#48 Tallgeese "Gundam Wing", Bandai Spirits SD Gundam</t>
  </si>
  <si>
    <t>4573102608086</t>
  </si>
  <si>
    <t>#49 Hyaku-Shiki "Zeta Gundam", Bandai Spirits SD Gundam</t>
  </si>
  <si>
    <t>4573102608093</t>
  </si>
  <si>
    <t>#50 Gundam Aquarius "Gundam Wing", Bandai Spirits SD Gundam</t>
  </si>
  <si>
    <t>4573102608109</t>
  </si>
  <si>
    <t>#51 Rx-78 Gp04 "Gundam 0083", Bandai Spirits SD Gundam</t>
  </si>
  <si>
    <t>4573102608116</t>
  </si>
  <si>
    <t>#52 Gundam Blue Destiny Unit-3 "Gundam Blue Destiny", Bandai Spirits SD Gundam</t>
  </si>
  <si>
    <t>4573102608123</t>
  </si>
  <si>
    <t>#53 Quin Mantha "ZZ Gundam", Bandai Spirits SD Gundam</t>
  </si>
  <si>
    <t>4573102608130</t>
  </si>
  <si>
    <t>#54 Ms-07B Gouf "Mobile Suit Gundam", Bandai Spirits SD Gundam</t>
  </si>
  <si>
    <t>457310260814</t>
  </si>
  <si>
    <t>#61 Blue Destiny Unit-1 "Gundam Blue Destiny", Bandai Spirits SD Gundam</t>
  </si>
  <si>
    <t>457310260820</t>
  </si>
  <si>
    <t>#62 Hyaku-Shiki &amp; Mega Bazooka Launcher "Zeta Gundam", Bandai Spirits SD Gundam</t>
  </si>
  <si>
    <t>457310260821</t>
  </si>
  <si>
    <t>Riolu &amp; Lucario "Pokemon", Bandai Spirits Pokemon Model Kit</t>
  </si>
  <si>
    <t>4573102608567</t>
  </si>
  <si>
    <t>#05 Customize Scene Base (Water Field Ver.) "30 Minute Missions", Bandai Spirits 30MM</t>
  </si>
  <si>
    <t>4573102609250</t>
  </si>
  <si>
    <t>Nu Gundam "Char's Counterattack", Bandai Spirits SD Gundam EX-Standard</t>
  </si>
  <si>
    <t>4573102609281</t>
  </si>
  <si>
    <t>Sazabi "Char's Counterattack", Bandai Spirits SD Gundam EX-Standard</t>
  </si>
  <si>
    <t>4573102609298</t>
  </si>
  <si>
    <t>4573102609304</t>
  </si>
  <si>
    <t>Jan-2018</t>
  </si>
  <si>
    <t>4573102610287</t>
  </si>
  <si>
    <t>BB110 Gouten Gundam "SD Gundam", Bandai Spirits SD</t>
  </si>
  <si>
    <t>4573102610577</t>
  </si>
  <si>
    <t>BB111 Reppa Gundam "SD Gundam", Bandai Spirits SD</t>
  </si>
  <si>
    <t>4573102610584</t>
  </si>
  <si>
    <t>BB112 Rekku Gundam "SD Gundam", Bandai Spirits SD</t>
  </si>
  <si>
    <t>4573102610591</t>
  </si>
  <si>
    <t>Pacmodel "Pac-Man", Bandai Spirits Entry Grade</t>
  </si>
  <si>
    <t>4573102610621</t>
  </si>
  <si>
    <t>Pac-Man</t>
  </si>
  <si>
    <t>Izuku Midoriya "My Hero Academia", Bandai Spirits Entry Grade</t>
  </si>
  <si>
    <t>4573102610638</t>
  </si>
  <si>
    <t>My Hero Academia</t>
  </si>
  <si>
    <t>1/144 RX-78-2 Gundam "Mobile Suit Gundam", Bandai Spirits Entry Grade</t>
  </si>
  <si>
    <t>4573102610645</t>
  </si>
  <si>
    <t>ENTRY GRADE KAMEN RIDER SABER</t>
  </si>
  <si>
    <t>4573102611284</t>
  </si>
  <si>
    <t>Rayquaza "Pokemon", Bandai Spirits Pokemon Model Kit</t>
  </si>
  <si>
    <t>4573102611994</t>
  </si>
  <si>
    <t>Bandai Vendor</t>
  </si>
  <si>
    <t>3296580843251</t>
  </si>
  <si>
    <t>Bandai Vendor (Gashapon)</t>
  </si>
  <si>
    <t>Mazinger Z "Mazinger", Bandai Integrate Model</t>
  </si>
  <si>
    <t>4549660600251</t>
  </si>
  <si>
    <t>Apr-2021</t>
  </si>
  <si>
    <t>Benelic</t>
  </si>
  <si>
    <t>4990593200979</t>
  </si>
  <si>
    <t>Kiki's Delivery Service</t>
  </si>
  <si>
    <t>4990593201488</t>
  </si>
  <si>
    <t>My Neighbor Totoro</t>
  </si>
  <si>
    <t>4990593201525</t>
  </si>
  <si>
    <t>Spirited Away</t>
  </si>
  <si>
    <t>4990593201815</t>
  </si>
  <si>
    <t>4990593212774</t>
  </si>
  <si>
    <t>4990593239146</t>
  </si>
  <si>
    <t>4990593245239</t>
  </si>
  <si>
    <t>Totoro Bus Stop Sign 7 inch Replica "My Neighbor Totoro", Benelic</t>
  </si>
  <si>
    <t>4974475252713</t>
  </si>
  <si>
    <t>4990593271818</t>
  </si>
  <si>
    <t>4990593271832</t>
  </si>
  <si>
    <t>4990593281282</t>
  </si>
  <si>
    <t>Whisper of the Heart</t>
  </si>
  <si>
    <t>4990593281350</t>
  </si>
  <si>
    <t>4990593281398</t>
  </si>
  <si>
    <t>4990593281404</t>
  </si>
  <si>
    <t>4990593281411</t>
  </si>
  <si>
    <t>4990593281435</t>
  </si>
  <si>
    <t>4990593281640</t>
  </si>
  <si>
    <t>4990593293346</t>
  </si>
  <si>
    <t>Porco Rosso</t>
  </si>
  <si>
    <t>Good Luck Fishing Totoro  "My Neighbor Totoro", Benelic</t>
  </si>
  <si>
    <t>4990593299201</t>
  </si>
  <si>
    <t>4990593314751</t>
  </si>
  <si>
    <t>4990593335817</t>
  </si>
  <si>
    <t>4990593355815</t>
  </si>
  <si>
    <t>Blitzway</t>
  </si>
  <si>
    <t>Elvis Presley "Elvis Presley", Blitzway 1/4 Superb Scale Statue</t>
  </si>
  <si>
    <t>8809321479395</t>
  </si>
  <si>
    <t>Ensky</t>
  </si>
  <si>
    <t>108-203 Totoro Rain Bus Stop Petite Puzzle "My Neighbor Totoro", Ensky Puzzles</t>
  </si>
  <si>
    <t>4970381137205</t>
  </si>
  <si>
    <t>500-247 Napping with Totoro "My Neighbor Totoro", Ensky Puzzles</t>
  </si>
  <si>
    <t>4970381145538</t>
  </si>
  <si>
    <t>108-252 Kiki Saying Hello to Seagulls "Kiki Delivery Service", Ensky Puzzle</t>
  </si>
  <si>
    <t>4970381154981</t>
  </si>
  <si>
    <t>4970381181956</t>
  </si>
  <si>
    <t>4970381181963</t>
  </si>
  <si>
    <t>4970381181987</t>
  </si>
  <si>
    <t>208-AC01 Totoro "My Neighbor Totoro", Ensky Artcrystal Jigsaw</t>
  </si>
  <si>
    <t>4970381183936</t>
  </si>
  <si>
    <t>208-AC12 Castle in the Sky artcrystal Puzzle  "Castle in the Sky", Ensky Artcrystal Puzzle</t>
  </si>
  <si>
    <t>4970381186258</t>
  </si>
  <si>
    <t>208-AC13 Flying Kiki "Kiki's Delivery Service", Ensky Artcrystal Jigsaw</t>
  </si>
  <si>
    <t>4970381186265</t>
  </si>
  <si>
    <t>208-AC15 No-Face "Spirited Away", Ensky Artcrystal Jigsaw</t>
  </si>
  <si>
    <t>4970381186623</t>
  </si>
  <si>
    <t>4970381187316</t>
  </si>
  <si>
    <t>4970381187439</t>
  </si>
  <si>
    <t>4970381187453</t>
  </si>
  <si>
    <t>4970381188511</t>
  </si>
  <si>
    <t>4970381190033</t>
  </si>
  <si>
    <t>4970381190057</t>
  </si>
  <si>
    <t>4970381190064</t>
  </si>
  <si>
    <t>Castle in the Sky</t>
  </si>
  <si>
    <t>4970381190088</t>
  </si>
  <si>
    <t>Princess Mononoke</t>
  </si>
  <si>
    <t>4970381190095</t>
  </si>
  <si>
    <t>AT8-02 Totoro The World Goes Around Puzzle Bowl  "My Neighbor Totoro", Ensky Art Bowl Jigsaw</t>
  </si>
  <si>
    <t>4970381190682</t>
  </si>
  <si>
    <t>Kiki Town of Koriko Puzzle Bowl "Kiki's Delivery Service", Ensky Art Bowl Jigsaw</t>
  </si>
  <si>
    <t>4970381190699</t>
  </si>
  <si>
    <t>208-AC38 Jiji The Town of Koriko"Kiki's Delivery Service", Ensky Artcrystal Jigsaw</t>
  </si>
  <si>
    <t>4970381192747</t>
  </si>
  <si>
    <t>300-AC034 Totoro and Friends Fishing "My Neighbor Totoro", Ensky Artcrystal Puzzle</t>
  </si>
  <si>
    <t>4970381194383</t>
  </si>
  <si>
    <t>4970381194802</t>
  </si>
  <si>
    <t>4970381194833</t>
  </si>
  <si>
    <t>4970381195724</t>
  </si>
  <si>
    <t>1000-AC012 Totoro Season's Tidings (Large) Artcrystal Puzzle "My Neighbor Totoro", Ensky Artcrystal Puzzle</t>
  </si>
  <si>
    <t>4970381199234</t>
  </si>
  <si>
    <t>4970381338459</t>
  </si>
  <si>
    <t>4970381338466</t>
  </si>
  <si>
    <t>4970381379483</t>
  </si>
  <si>
    <t>4970381386023</t>
  </si>
  <si>
    <t>4970381386085</t>
  </si>
  <si>
    <t>4970381395940</t>
  </si>
  <si>
    <t>ATB-15 Ohmu and Nausicaa "Nausicaa of the Valley of the Wind", Ensky Artboard Jigsaw (Canvas Style)</t>
  </si>
  <si>
    <t>4970381502966</t>
  </si>
  <si>
    <t>ATB-16 The Girl Who Fell From The Sky "Castle in the Sky", Ensky Artboard Jigsaw (Canvas Style)</t>
  </si>
  <si>
    <t>4970381502973</t>
  </si>
  <si>
    <t>4970381504175</t>
  </si>
  <si>
    <t>ATB-18 Meeting Totoro "My Neighbor Totoro", Ensky Artboard Jigsaw (Canvas Style)</t>
  </si>
  <si>
    <t>4970381504458</t>
  </si>
  <si>
    <t>ATB-19  Tending the Store "Kiki's Delivery Service", Ensky Artboard Jigsaw (Canvas Style)</t>
  </si>
  <si>
    <t>4970381504465</t>
  </si>
  <si>
    <t>ATB-20 Moro and San "Princess Mononoke", Ensky Artboard Jigsaw (Canvas Style)</t>
  </si>
  <si>
    <t>4970381504472</t>
  </si>
  <si>
    <t>ATB-21 The Other Side of the Tunnel "Spirited Away", Ensky Artboard Jigsaw (Canvas Style)</t>
  </si>
  <si>
    <t>4970381504489</t>
  </si>
  <si>
    <t>Flame Toys</t>
  </si>
  <si>
    <t>Bumble Bee "Transformers", Flame Toys Furai Model</t>
  </si>
  <si>
    <t>4897054512308</t>
  </si>
  <si>
    <t>Transformers</t>
  </si>
  <si>
    <t>Thundercracker "Transformers", Flame Toys Furai Model</t>
  </si>
  <si>
    <t>4897054512346</t>
  </si>
  <si>
    <t>Megatron IDW (Autobot Ver.) "Transformers", Flame Toys Furai Model</t>
  </si>
  <si>
    <t>4897054512353</t>
  </si>
  <si>
    <t>Victory Leo "Transformers", Flame Toys Kuro Kara Kuri</t>
  </si>
  <si>
    <t>4897054513763</t>
  </si>
  <si>
    <t>Ichiban Kuji</t>
  </si>
  <si>
    <t>Takami Chika "Lovelive! Sunshine!!", Bandai Ichiban Figure</t>
  </si>
  <si>
    <t>4573102578914</t>
  </si>
  <si>
    <t>Love Live!</t>
  </si>
  <si>
    <t>Sakurauchi Riko "Lovelive! Sunshine!!", Bandai Ichiban Figure</t>
  </si>
  <si>
    <t>4573102578921</t>
  </si>
  <si>
    <t>Matsuura Kana "Lovelive! Sunshine!!", Bandai Ichiban Figure</t>
  </si>
  <si>
    <t>4573102578938</t>
  </si>
  <si>
    <t>Kurosawa Dia "Lovelive! Sunshine!!", Bandai Ichiban Figure</t>
  </si>
  <si>
    <t>4573102578945</t>
  </si>
  <si>
    <t>Watanabe You "Lovelive! Sunshine!!", Bandai Ichiban Figure</t>
  </si>
  <si>
    <t>4573102578952</t>
  </si>
  <si>
    <t>Tsushima Yoshiko "Lovelive! Sunshine!!", Bandai Ichiban Figure</t>
  </si>
  <si>
    <t>4573102578969</t>
  </si>
  <si>
    <t>Kunikida Hanamaru "Lovelive! Sunshine!!", Bandai Ichiban Figure</t>
  </si>
  <si>
    <t>4573102578976</t>
  </si>
  <si>
    <t>Ohara Mari "Lovelive! Sunshine!!", Bandai Ichiban Figure</t>
  </si>
  <si>
    <t>4573102578983</t>
  </si>
  <si>
    <t>Kurosawa Ruby "Lovelive! Sunshine!!", Bandai Ichiban Figure</t>
  </si>
  <si>
    <t>4573102578990</t>
  </si>
  <si>
    <t>Sanji "One Piece: Stampede", Ichiban Figure</t>
  </si>
  <si>
    <t>4573102580306</t>
  </si>
  <si>
    <t>Nami "One Piece: Stampede", Ichiban Figure</t>
  </si>
  <si>
    <t>4573102580313</t>
  </si>
  <si>
    <t>Usopp "One Piece: Stampede", Ichiban Figure</t>
  </si>
  <si>
    <t>4573102580320</t>
  </si>
  <si>
    <t>Super Saiyan God SS Gogeta "Dragon Ball", Bandai Ichiban Figure</t>
  </si>
  <si>
    <t>4573102581334</t>
  </si>
  <si>
    <t>Super Saiyan God SS  Son Goku "Dragon Ball", Bandai Ichiban Figure</t>
  </si>
  <si>
    <t>4573102581341</t>
  </si>
  <si>
    <t>Super Saiyan God SS Vegeta "Dragon Ball", Bandai Ichiban Figure</t>
  </si>
  <si>
    <t>4573102581358</t>
  </si>
  <si>
    <t>Super Saiyan Son Goku93' "Dragon Ball", Bandai Ichiban Figure</t>
  </si>
  <si>
    <t>4573102581365</t>
  </si>
  <si>
    <t>Super Saiyan Son Gohan94' "Dragon Ball", Bandai Ichiban Figure</t>
  </si>
  <si>
    <t>4573102581372</t>
  </si>
  <si>
    <t>Shinobu Oshino Comicalize ver. "Bakemonogatari", Bandai Ichiban Figure</t>
  </si>
  <si>
    <t>4573102587183</t>
  </si>
  <si>
    <t>Super Saiyan 4 Gogeta "DragonBall", Bandai Ichiban Figure</t>
  </si>
  <si>
    <t>4573102587633</t>
  </si>
  <si>
    <t>Super Saiyan 4 Goku "DragonBall", Bandai Ichiban Figure</t>
  </si>
  <si>
    <t>4573102587640</t>
  </si>
  <si>
    <t>Asuna Party Dress "Sword Art Online", Bandai Ichiban Figure</t>
  </si>
  <si>
    <t>4573102589361</t>
  </si>
  <si>
    <t>Alice Party Dress "Sword Art Online", Bandai Ichiban Figure</t>
  </si>
  <si>
    <t>4573102589378</t>
  </si>
  <si>
    <t>Sabo (PROFESSIONALS) "One Piece", Bandai Ichiban Figure</t>
  </si>
  <si>
    <t>4573102589736</t>
  </si>
  <si>
    <t>Sanji (PROFESSIONALS) "One Piece", Bandai Ichiban Figure</t>
  </si>
  <si>
    <t>4573102589750</t>
  </si>
  <si>
    <t>Ultraman Taiga (ULTRAMAN TAIGA &amp; ULTRA HEROES) "Ultraman Taiga", Bandai Ichiban Figure</t>
  </si>
  <si>
    <t>4573102589804</t>
  </si>
  <si>
    <t>Son Goku Ultra Instinct (Extreme Saiyan) "Dragon Ball", Bandai Ichiban Figure</t>
  </si>
  <si>
    <t>4573102589811</t>
  </si>
  <si>
    <t>Super Saiyan God SS Gogeta (Extreme Saiyan) "Dragon Ball", Bandai Ichiban Figure</t>
  </si>
  <si>
    <t>4573102589835</t>
  </si>
  <si>
    <t>Gogeta (Extreme Saiyan) "Dragon Ball", Bandai Ichiban Figure</t>
  </si>
  <si>
    <t>4573102589842</t>
  </si>
  <si>
    <t>SOFVICS Kamen Rider Zero-One Risinghopper (NO.01 feat.Legend Rider) "Masked Rider", Bandai Ichiban Figure</t>
  </si>
  <si>
    <t>4573102591029</t>
  </si>
  <si>
    <t>The Bonds of Brothers "One Piece", Bandai Ichiban Figure</t>
  </si>
  <si>
    <t>4573102591036</t>
  </si>
  <si>
    <t>Portgas・D・Ace(The Bonds of Brothers) "One Piece", Bandai Ichiban Figure</t>
  </si>
  <si>
    <t>4573102591050</t>
  </si>
  <si>
    <t>Sabo (The Bonds of Brothers) "One Piece", Bandai Ichiban Figure</t>
  </si>
  <si>
    <t>4573102591067</t>
  </si>
  <si>
    <t>Asuka (:3.0) "Evangelion", Bandai Ichiban Figure</t>
  </si>
  <si>
    <t>4573102591074</t>
  </si>
  <si>
    <t>Asuka (:2.0 Test Plug Suit) "Evangelion", Bandai Ichiban Figure</t>
  </si>
  <si>
    <t>4573102591081</t>
  </si>
  <si>
    <t>Rei (:2.0) "Evangelion", Bandai Ichiban Figure</t>
  </si>
  <si>
    <t>4573102591098</t>
  </si>
  <si>
    <t>Asuka (:2.0) "Evangelion", Bandai Ichiban Figure</t>
  </si>
  <si>
    <t>4573102591104</t>
  </si>
  <si>
    <t>Mari (:2.0) "Evangelion", Bandai Ichiban Figure</t>
  </si>
  <si>
    <t>4573102591111</t>
  </si>
  <si>
    <t>Ana The Girl Who Bears Destiny (Absolute Demonic Front:Babylonia) "Fate/Grand Order", Bandai Ichiban Figure</t>
  </si>
  <si>
    <t>4573102594839</t>
  </si>
  <si>
    <t>Katsuki Bakugo (Next Generations! Feat. Smash Rising) "My Hero Academia", Bandai Ichiban Figure</t>
  </si>
  <si>
    <t>4573102594853</t>
  </si>
  <si>
    <t>Son Goku (Ultra Instinct - Dokkan Battle) "Dragon Ball", Bandai Ichiban Figure</t>
  </si>
  <si>
    <t>4573102594884</t>
  </si>
  <si>
    <t>Super Saiyan God Super Saiyan Vegeta (Dokkan Battle) "Dragon Ball", Bandai Ichiban Figure</t>
  </si>
  <si>
    <t>4573102594891</t>
  </si>
  <si>
    <t>Super Saiyan 4 Gogeta (Dokkan Battle) "Dragon Ball", Bandai Ichiban Figure</t>
  </si>
  <si>
    <t>4573102594907</t>
  </si>
  <si>
    <t>Super Vegetto (Dokkan Battle) "Dragon Ball", Bandai Ichiban Figure</t>
  </si>
  <si>
    <t>4573102594914</t>
  </si>
  <si>
    <t>Super Gogeta (Dokkan Battle) "Dragon Ball", Bandai Ichiban Figure</t>
  </si>
  <si>
    <t>4573102594921</t>
  </si>
  <si>
    <t>Yamcha (History of Rivals) "Dragon Ball", Bandai Ichiban Figure</t>
  </si>
  <si>
    <t>4573102595157</t>
  </si>
  <si>
    <t>Broly - Angry (History of Rivals) "Dragon Ball", Bandai Ichiban Figure</t>
  </si>
  <si>
    <t>4573102595164</t>
  </si>
  <si>
    <t>Son Goku (History of Rivals) "Dragon Ball", Bandai Ichiban Figure</t>
  </si>
  <si>
    <t>4573102595171</t>
  </si>
  <si>
    <t>Kamen Rider Vulcan Shootingwolf (No. 2 feat. Legend Kamen Rider) "Kamen Rider Zero-One", Bandai Ichiban Figure</t>
  </si>
  <si>
    <t>4573102596253</t>
  </si>
  <si>
    <t>Monkey D. Luffy (Great Banquet) "One Piece", Bandai Ichiban Figure</t>
  </si>
  <si>
    <t>4573102596284</t>
  </si>
  <si>
    <t>Sabo (Great Banquet) "One Piece", Bandai Ichiban Figure</t>
  </si>
  <si>
    <t>4573102603029</t>
  </si>
  <si>
    <t>Zoro (Great Banquet) "One Piece", Bandai Ichiban Figure</t>
  </si>
  <si>
    <t>4573102603036</t>
  </si>
  <si>
    <t>Sanji (Great Banquet) "One Piece", Bandai Ichiban Figure</t>
  </si>
  <si>
    <t>4573102603043</t>
  </si>
  <si>
    <t>Trafalgar Law (Great Banquet) "One Piece", Bandai Ichiban Figure</t>
  </si>
  <si>
    <t>4573102603050</t>
  </si>
  <si>
    <t>Boa Hancock (Great Banquet) "One Piece", Bandai Ichiban Figure</t>
  </si>
  <si>
    <t>4573102603067</t>
  </si>
  <si>
    <t>Rob Lucci (Great Banquet) "One Piece", Bandai Ichiban Figure</t>
  </si>
  <si>
    <t>4573102603074</t>
  </si>
  <si>
    <t>Our Goku No.1 Super Saiyan Son Goku (Ultimate Variation) "Dragon Ball", Bandai Ichiban Figure</t>
  </si>
  <si>
    <t>4573102603166</t>
  </si>
  <si>
    <t>Son Goku Ultra Instinct (Ultimate Variation) "Dragon Ball", Bandai Ichiban Figure</t>
  </si>
  <si>
    <t>4573102603173</t>
  </si>
  <si>
    <t>Son Goku Ultra Instinct Sign (Ultimate Variation) "Dragon Ball", Bandai Ichiban Figure</t>
  </si>
  <si>
    <t>4573102603203</t>
  </si>
  <si>
    <t>Teacher Ver. Rimuru (Private Tempest) "That Time I Got Reincarnated as a Slime", Bandai Ichiban Figure</t>
  </si>
  <si>
    <t>4573102603227</t>
  </si>
  <si>
    <t>Luffy Gear 4 Snakeman (Battle Memories) "One Piece", Bandai Ichiban Figure</t>
  </si>
  <si>
    <t>4573102603241</t>
  </si>
  <si>
    <t>Sanji (Battle Memories) "One Piece", Bandai Ichiban Figure</t>
  </si>
  <si>
    <t>4573102603265</t>
  </si>
  <si>
    <t>Emilia (Slumber Tea Party) "Re:Zero -Starting Life in Another World-.", Bandai Ichiban Figure</t>
  </si>
  <si>
    <t>4573102603289</t>
  </si>
  <si>
    <t>Rem ~Slumber Version~ (Slumber Tea Party) "Re:Zero -Starting Life in Another World-.", Bandai Ichiban Figure</t>
  </si>
  <si>
    <t>4573102603296</t>
  </si>
  <si>
    <t>EVA-01 Test Type (Evangelion: 3.0+1.0) "Evangelion", Bandai Ichiban Figure</t>
  </si>
  <si>
    <t>4573102605160</t>
  </si>
  <si>
    <t>Mari Makinami Illustrious (Evangelion: 3.0+1.0) "Evangelion", Bandai Ichiban Figure</t>
  </si>
  <si>
    <t>4573102605191</t>
  </si>
  <si>
    <t>Ultraman "Ultraman", Bandai Ichiban Figure</t>
  </si>
  <si>
    <t>4573102607195</t>
  </si>
  <si>
    <t>Luffy (Treasure Cruise) "One Piece", Bandai Ichiban Figure</t>
  </si>
  <si>
    <t>4573102609069</t>
  </si>
  <si>
    <t>Nami (Treasure Cruise) "One Piece", Bandai Ichiban Figure</t>
  </si>
  <si>
    <t>4573102609076</t>
  </si>
  <si>
    <t>Ace (Treasure Cruise) "One Piece", Bandai Ichiban Figure</t>
  </si>
  <si>
    <t>4573102609762</t>
  </si>
  <si>
    <t>Law (Treasure Cruise) "One Piece", Bandai Ichiban Figure</t>
  </si>
  <si>
    <t>4573102609786</t>
  </si>
  <si>
    <t>Zoro (Treasure Cruise) "One Piece", Bandai Ichiban Figure</t>
  </si>
  <si>
    <t>4573102609793</t>
  </si>
  <si>
    <t>Sanji (Treasure Cruise) "One Piece", Bandai Ichiban Figure</t>
  </si>
  <si>
    <t>4573102609809</t>
  </si>
  <si>
    <t>Kamen Rider Saber Brave Dragon "Kamen Rider Saber", Bandai Ichibansho Figure</t>
  </si>
  <si>
    <t>4573102613035</t>
  </si>
  <si>
    <t>Emorial Vignette-Ace &amp; Otama "One Piece", Bandai Ichibansho Figure</t>
  </si>
  <si>
    <t>4573102613042</t>
  </si>
  <si>
    <t>Armor Warrior Luffytaro "One Piece", Bandai Ichibansho Figure</t>
  </si>
  <si>
    <t>4573102613059</t>
  </si>
  <si>
    <t>Zorojuro &amp; Enma "One Piece", Bandai Ichibansho Figure</t>
  </si>
  <si>
    <t>4573102613066</t>
  </si>
  <si>
    <t>Kozuki Oden "One Piece", Bandai Ichibansho Figure</t>
  </si>
  <si>
    <t>4573102613073</t>
  </si>
  <si>
    <t>Kozuki Hiyori "One Piece", Bandai Ichibansho Figure</t>
  </si>
  <si>
    <t>4573102613080</t>
  </si>
  <si>
    <t>Izuku Midoriya (Let's Begin!) "My Hero Academia", Bandai Ichibansho Figure</t>
  </si>
  <si>
    <t>4573102613394</t>
  </si>
  <si>
    <t>Katsuki Bakugo (Let's Begin!) "My Hero Academia", Bandai Ichibansho Figure</t>
  </si>
  <si>
    <t>4573102613400</t>
  </si>
  <si>
    <t>Izuku Midoriya -Dou- (Let's Begin!) "My Hero Academia", Bandai Ichibansho Figure</t>
  </si>
  <si>
    <t>4573102613417</t>
  </si>
  <si>
    <t>Katsuki Bakugo -Dou- (Let's Begin!) "My Hero Academia", Bandai Ichibansho Figure</t>
  </si>
  <si>
    <t>4573102613424</t>
  </si>
  <si>
    <t>That Time I Got Reincarnated as a Slime</t>
  </si>
  <si>
    <t>Rimuru (Harvest Festival) "That Time I Got Reincarnated as a Slime", Bandai Ichibansho Figure</t>
  </si>
  <si>
    <t>4573102613431</t>
  </si>
  <si>
    <t>Milim (Harvest Festival) "That Time I Got Reincarnated as a Slime", Bandai Ichibansho Figure</t>
  </si>
  <si>
    <t>4573102613448</t>
  </si>
  <si>
    <t>Wrath Of God Rimuru Automatic Battle Ver. (Harvest Festival) "That Time I Got Reincarnated as a Slime", Bandai Ichibansho Figure</t>
  </si>
  <si>
    <t>4573102613455</t>
  </si>
  <si>
    <t>Marushin</t>
  </si>
  <si>
    <t>4992272450927</t>
  </si>
  <si>
    <t>4992272450965</t>
  </si>
  <si>
    <t>Big Totoro Die-cut Pillow "My Neighbor Totoro", Marushin Pillow</t>
  </si>
  <si>
    <t>4992272512960</t>
  </si>
  <si>
    <t>Small Totoro Die-cut Pillow "My Neighbor Totoro", Marushin Pillow</t>
  </si>
  <si>
    <t>4992272512984</t>
  </si>
  <si>
    <t>Jiji Die-cut Pillow "Kiki's Delivery Service", Marushin Pillow</t>
  </si>
  <si>
    <t>4992272512991</t>
  </si>
  <si>
    <t>4992272532821</t>
  </si>
  <si>
    <t>Jiji Mini Towel Gift Set in Folding Box (2 Pack) "Kiki's Delivery Service", Marushin Towels</t>
  </si>
  <si>
    <t>4992272540475</t>
  </si>
  <si>
    <t>Jiji Time for Tea Tote Bag "Kiki's Delivery Service", Marushin Tote</t>
  </si>
  <si>
    <t>4992272542356</t>
  </si>
  <si>
    <t>4992272546309</t>
  </si>
  <si>
    <t>4992272558883</t>
  </si>
  <si>
    <t>4992272572971</t>
  </si>
  <si>
    <t>4992272572988</t>
  </si>
  <si>
    <t>4992272573145</t>
  </si>
  <si>
    <t>4992272573244</t>
  </si>
  <si>
    <t>4992272573251</t>
  </si>
  <si>
    <t>Jiji in a field with Broom Tote Bag "Kiki's Delivery Service", Marushin Tote</t>
  </si>
  <si>
    <t>4992272618877</t>
  </si>
  <si>
    <t>Totoro in the Sunny Forest Plush Blanket (Large) "My Neighbor Totoro", Marushin Blanket</t>
  </si>
  <si>
    <t>4992272619232</t>
  </si>
  <si>
    <t>Mr Hobby</t>
  </si>
  <si>
    <t>4973028631494</t>
  </si>
  <si>
    <t>4973028631760</t>
  </si>
  <si>
    <t>4973028631777</t>
  </si>
  <si>
    <t>4973028335439</t>
  </si>
  <si>
    <t>4973028420821</t>
  </si>
  <si>
    <t>4973028535600</t>
  </si>
  <si>
    <t>Apr-1975</t>
  </si>
  <si>
    <t>4973028535693</t>
  </si>
  <si>
    <t>4973028635423</t>
  </si>
  <si>
    <t>4973028635430</t>
  </si>
  <si>
    <t>4973028635492</t>
  </si>
  <si>
    <t>4973028635515</t>
  </si>
  <si>
    <t>4973028635522</t>
  </si>
  <si>
    <t>4973028635546</t>
  </si>
  <si>
    <t>4973028635560</t>
  </si>
  <si>
    <t>4973028635584</t>
  </si>
  <si>
    <t>4973028635683</t>
  </si>
  <si>
    <t>4973028635706</t>
  </si>
  <si>
    <t>4973028535730</t>
  </si>
  <si>
    <t>4973028735291</t>
  </si>
  <si>
    <t>4973028635775</t>
  </si>
  <si>
    <t>4973028635805</t>
  </si>
  <si>
    <t>4973028635812</t>
  </si>
  <si>
    <t>4973028635829</t>
  </si>
  <si>
    <t>4973028635843</t>
  </si>
  <si>
    <t>4973028735796</t>
  </si>
  <si>
    <t>4973028535617</t>
  </si>
  <si>
    <t>4973028535792</t>
  </si>
  <si>
    <t>4973028535839</t>
  </si>
  <si>
    <t>4973028535860</t>
  </si>
  <si>
    <t>4973028535877</t>
  </si>
  <si>
    <t>4973028535624</t>
  </si>
  <si>
    <t>4973028535884</t>
  </si>
  <si>
    <t>4973028635942</t>
  </si>
  <si>
    <t>4973028635959</t>
  </si>
  <si>
    <t>4973028535891</t>
  </si>
  <si>
    <t>4973028635966</t>
  </si>
  <si>
    <t>4973028735055</t>
  </si>
  <si>
    <t>4973028535907</t>
  </si>
  <si>
    <t>4973028735062</t>
  </si>
  <si>
    <t>4973028735109</t>
  </si>
  <si>
    <t>4973028735123</t>
  </si>
  <si>
    <t>4973028535914</t>
  </si>
  <si>
    <t>4973028735253</t>
  </si>
  <si>
    <t>4973028535921</t>
  </si>
  <si>
    <t>4973028737103</t>
  </si>
  <si>
    <t>Mar-2006</t>
  </si>
  <si>
    <t>4973028737110</t>
  </si>
  <si>
    <t>4973028737127</t>
  </si>
  <si>
    <t>4973028737134</t>
  </si>
  <si>
    <t>4973028737141</t>
  </si>
  <si>
    <t>4973028737158</t>
  </si>
  <si>
    <t>4973028737165</t>
  </si>
  <si>
    <t>4973028737172</t>
  </si>
  <si>
    <t>4973028737189</t>
  </si>
  <si>
    <t>4973028737196</t>
  </si>
  <si>
    <t>4973028737202</t>
  </si>
  <si>
    <t>4973028535952</t>
  </si>
  <si>
    <t>4973028737219</t>
  </si>
  <si>
    <t>4973028737233</t>
  </si>
  <si>
    <t>4973028737240</t>
  </si>
  <si>
    <t>4973028535969</t>
  </si>
  <si>
    <t>4973028737257</t>
  </si>
  <si>
    <t>4973028737264</t>
  </si>
  <si>
    <t>4973028737271</t>
  </si>
  <si>
    <t>4973028736854</t>
  </si>
  <si>
    <t>4973028736861</t>
  </si>
  <si>
    <t>4973028736878</t>
  </si>
  <si>
    <t>4973028535631</t>
  </si>
  <si>
    <t>4973028535983</t>
  </si>
  <si>
    <t>4973028535990</t>
  </si>
  <si>
    <t>4973028635003</t>
  </si>
  <si>
    <t>4973028635010</t>
  </si>
  <si>
    <t>4973028635041</t>
  </si>
  <si>
    <t>4973028635058</t>
  </si>
  <si>
    <t>4973028635065</t>
  </si>
  <si>
    <t>4973028535648</t>
  </si>
  <si>
    <t>4973028635096</t>
  </si>
  <si>
    <t>4973028736052</t>
  </si>
  <si>
    <t>4973028736069</t>
  </si>
  <si>
    <t>4973028736076</t>
  </si>
  <si>
    <t>4973028736083</t>
  </si>
  <si>
    <t>4973028736090</t>
  </si>
  <si>
    <t>4973028736533</t>
  </si>
  <si>
    <t>4973028736564</t>
  </si>
  <si>
    <t>4973028635102</t>
  </si>
  <si>
    <t>4973028736571</t>
  </si>
  <si>
    <t>4973028736618</t>
  </si>
  <si>
    <t>4973028736632</t>
  </si>
  <si>
    <t>4973028736656</t>
  </si>
  <si>
    <t>4973028736663</t>
  </si>
  <si>
    <t>4973028736670</t>
  </si>
  <si>
    <t>4973028635126</t>
  </si>
  <si>
    <t>4973028635157</t>
  </si>
  <si>
    <t>4973028737011</t>
  </si>
  <si>
    <t>4973028737035</t>
  </si>
  <si>
    <t>4973028737042</t>
  </si>
  <si>
    <t>4973028737059</t>
  </si>
  <si>
    <t>4973028737066</t>
  </si>
  <si>
    <t>4973028737073</t>
  </si>
  <si>
    <t>4973028737080</t>
  </si>
  <si>
    <t>4973028737097</t>
  </si>
  <si>
    <t>4973028635195</t>
  </si>
  <si>
    <t>4973028635201</t>
  </si>
  <si>
    <t>4973028635225</t>
  </si>
  <si>
    <t>4973028635232</t>
  </si>
  <si>
    <t>4973028535662</t>
  </si>
  <si>
    <t>4973028635287</t>
  </si>
  <si>
    <t>4973028635362</t>
  </si>
  <si>
    <t>4973028635379</t>
  </si>
  <si>
    <t>4973028635386</t>
  </si>
  <si>
    <t>4973028535686</t>
  </si>
  <si>
    <t>4973028736885</t>
  </si>
  <si>
    <t>4973028736892</t>
  </si>
  <si>
    <t>4973028736908</t>
  </si>
  <si>
    <t>4973028736915</t>
  </si>
  <si>
    <t>4973028736922</t>
  </si>
  <si>
    <t>4973028739374</t>
  </si>
  <si>
    <t>4973028739381</t>
  </si>
  <si>
    <t>4973028739398</t>
  </si>
  <si>
    <t>4973028739404</t>
  </si>
  <si>
    <t>4973028739411</t>
  </si>
  <si>
    <t>4973028739428</t>
  </si>
  <si>
    <t>4973028735918</t>
  </si>
  <si>
    <t>4973028735925</t>
  </si>
  <si>
    <t>4973028735932</t>
  </si>
  <si>
    <t>CS583 German Gray Color Modulation Set, GSI Mr. Color Set</t>
  </si>
  <si>
    <t>4973028111309</t>
  </si>
  <si>
    <t>May-1990</t>
  </si>
  <si>
    <t>CS663 Japanese Tank (Late Type) Colors, GSI Mr. Color Set</t>
  </si>
  <si>
    <t>4973028033151</t>
  </si>
  <si>
    <t>May-1992</t>
  </si>
  <si>
    <t>CS665 J.A.S.D.F Oceaning Camouflage Colors, GSI Mr. Color Set</t>
  </si>
  <si>
    <t>GNZ-CS665</t>
  </si>
  <si>
    <t>CS666 J.A.S.D.F. Aluminized Old-Timer Colors, GSI Mr. Color Set</t>
  </si>
  <si>
    <t>GNZ-CS666</t>
  </si>
  <si>
    <t>FT-03H Honycomb Filter for Super Booth Compact FT03, GSI</t>
  </si>
  <si>
    <t>4973028631838</t>
  </si>
  <si>
    <t>4973028420548</t>
  </si>
  <si>
    <t>May-1995</t>
  </si>
  <si>
    <t>4973028035438</t>
  </si>
  <si>
    <t>GMA-01K Special Nib for Gundam Marker Airbrush (Bag/10 Mini-Bags), GSI</t>
  </si>
  <si>
    <t>4973028631982</t>
  </si>
  <si>
    <t>4973028631227</t>
  </si>
  <si>
    <t>GNZ-GT01</t>
  </si>
  <si>
    <t>GNZ-GT01A</t>
  </si>
  <si>
    <t>GNZ-GT01B</t>
  </si>
  <si>
    <t>GT03E Exhaust Attachment for Super Booth GT03, GSI</t>
  </si>
  <si>
    <t>4973028518399</t>
  </si>
  <si>
    <t>Sep-2004</t>
  </si>
  <si>
    <t>GT03F Inner Filter for Super Booth GT03, GSI</t>
  </si>
  <si>
    <t>4973028735970</t>
  </si>
  <si>
    <t>GT06 Mr.Polisher Pro III  (Box/4), Mr. Hobby</t>
  </si>
  <si>
    <t>4973028737905</t>
  </si>
  <si>
    <t>4973028738063</t>
  </si>
  <si>
    <t>4973028738070</t>
  </si>
  <si>
    <t>4973028738087</t>
  </si>
  <si>
    <t>4973028738094</t>
  </si>
  <si>
    <t>4973028738100</t>
  </si>
  <si>
    <t>4973028738117</t>
  </si>
  <si>
    <t>4973028735741</t>
  </si>
  <si>
    <t>Sep-2002</t>
  </si>
  <si>
    <t>4973028835250</t>
  </si>
  <si>
    <t>4973028835267</t>
  </si>
  <si>
    <t>4973028630800</t>
  </si>
  <si>
    <t>4973028631005</t>
  </si>
  <si>
    <t>4973028631425</t>
  </si>
  <si>
    <t>4973028631531</t>
  </si>
  <si>
    <t>4973028631548</t>
  </si>
  <si>
    <t>Sep-2016</t>
  </si>
  <si>
    <t>4973028631555</t>
  </si>
  <si>
    <t>4973028736373</t>
  </si>
  <si>
    <t>4973028737912</t>
  </si>
  <si>
    <t>4973028135190</t>
  </si>
  <si>
    <t>4973028135985</t>
  </si>
  <si>
    <t>May-2005</t>
  </si>
  <si>
    <t>GT36 Mr. Grinding Cloth, GSI</t>
  </si>
  <si>
    <t>4973028135992</t>
  </si>
  <si>
    <t>4973028235494</t>
  </si>
  <si>
    <t>Sep-2007</t>
  </si>
  <si>
    <t>4973028235500</t>
  </si>
  <si>
    <t>4973028235517</t>
  </si>
  <si>
    <t>4973028235548</t>
  </si>
  <si>
    <t>4973028235739</t>
  </si>
  <si>
    <t>4973028335118</t>
  </si>
  <si>
    <t>Sep-2009</t>
  </si>
  <si>
    <t>4973028235777</t>
  </si>
  <si>
    <t>4973028111286</t>
  </si>
  <si>
    <t>GT55 Mr. Parts Clip for GT54 &amp; GT04T, GSI Mr. Hobby</t>
  </si>
  <si>
    <t>4973028335163</t>
  </si>
  <si>
    <t>4973028535365</t>
  </si>
  <si>
    <t>4973028535372</t>
  </si>
  <si>
    <t>4973028735734</t>
  </si>
  <si>
    <t>4973028835298</t>
  </si>
  <si>
    <t>4973028835304</t>
  </si>
  <si>
    <t>GNZ-GT65F</t>
  </si>
  <si>
    <t>4973028420401</t>
  </si>
  <si>
    <t>GNZ-GT65H</t>
  </si>
  <si>
    <t>GT65J Cobra Blade for GT65 Mr. Line Chisel GSI, Mr. Hobby</t>
  </si>
  <si>
    <t>4973028111446</t>
  </si>
  <si>
    <t>4973028935639</t>
  </si>
  <si>
    <t>4973028033274</t>
  </si>
  <si>
    <t>GT78 Mr. T-Type Ruler, GSI Mr. Hobby</t>
  </si>
  <si>
    <t>4973028033939</t>
  </si>
  <si>
    <t>GT95 Head Replacement for GT-07 #220</t>
  </si>
  <si>
    <t>4973028630824</t>
  </si>
  <si>
    <t>4973028630893</t>
  </si>
  <si>
    <t>4973028335248</t>
  </si>
  <si>
    <t>4973028335255</t>
  </si>
  <si>
    <t>4973028420050</t>
  </si>
  <si>
    <t>4973028420074</t>
  </si>
  <si>
    <t>4973028420081</t>
  </si>
  <si>
    <t>4973028420104</t>
  </si>
  <si>
    <t>4973028420111</t>
  </si>
  <si>
    <t>4973028420135</t>
  </si>
  <si>
    <t>4973028420142</t>
  </si>
  <si>
    <t>4973028631388</t>
  </si>
  <si>
    <t>4973028631395</t>
  </si>
  <si>
    <t>4973028335262</t>
  </si>
  <si>
    <t>4973028033342</t>
  </si>
  <si>
    <t>4973028033359</t>
  </si>
  <si>
    <t>4973028033397</t>
  </si>
  <si>
    <t>4973028033403</t>
  </si>
  <si>
    <t>4973028420005</t>
  </si>
  <si>
    <t>4973028420029</t>
  </si>
  <si>
    <t>4973028335279</t>
  </si>
  <si>
    <t>4973028335286</t>
  </si>
  <si>
    <t>4973028738322</t>
  </si>
  <si>
    <t>4973028738414</t>
  </si>
  <si>
    <t>4973028738421</t>
  </si>
  <si>
    <t>4973028738438</t>
  </si>
  <si>
    <t>4973028738445</t>
  </si>
  <si>
    <t>4973028738452</t>
  </si>
  <si>
    <t>4973028738469</t>
  </si>
  <si>
    <t>4973028738476</t>
  </si>
  <si>
    <t>4973028738483</t>
  </si>
  <si>
    <t>4973028738490</t>
  </si>
  <si>
    <t>4973028738506</t>
  </si>
  <si>
    <t>4973028738339</t>
  </si>
  <si>
    <t>4973028738513</t>
  </si>
  <si>
    <t>4973028738520</t>
  </si>
  <si>
    <t>4973028738537</t>
  </si>
  <si>
    <t>4973028738544</t>
  </si>
  <si>
    <t>4973028738551</t>
  </si>
  <si>
    <t>4973028738568</t>
  </si>
  <si>
    <t>4973028738575</t>
  </si>
  <si>
    <t>4973028738582</t>
  </si>
  <si>
    <t>4973028738599</t>
  </si>
  <si>
    <t>4973028738605</t>
  </si>
  <si>
    <t>4973028738346</t>
  </si>
  <si>
    <t>4973028738612</t>
  </si>
  <si>
    <t>4973028738629</t>
  </si>
  <si>
    <t>4973028738636</t>
  </si>
  <si>
    <t>4973028738643</t>
  </si>
  <si>
    <t>4973028738650</t>
  </si>
  <si>
    <t>4973028738667</t>
  </si>
  <si>
    <t>4973028738674</t>
  </si>
  <si>
    <t>4973028738681</t>
  </si>
  <si>
    <t>4973028738698</t>
  </si>
  <si>
    <t>4973028738704</t>
  </si>
  <si>
    <t>4973028738353</t>
  </si>
  <si>
    <t>4973028738711</t>
  </si>
  <si>
    <t>4973028738728</t>
  </si>
  <si>
    <t>4973028738735</t>
  </si>
  <si>
    <t>4973028738742</t>
  </si>
  <si>
    <t>4973028738759</t>
  </si>
  <si>
    <t>4973028738766</t>
  </si>
  <si>
    <t>4973028738773</t>
  </si>
  <si>
    <t>4973028738780</t>
  </si>
  <si>
    <t>4973028738797</t>
  </si>
  <si>
    <t>4973028738803</t>
  </si>
  <si>
    <t>4973028738360</t>
  </si>
  <si>
    <t>4973028738810</t>
  </si>
  <si>
    <t>4973028738827</t>
  </si>
  <si>
    <t>4973028738834</t>
  </si>
  <si>
    <t>4973028738841</t>
  </si>
  <si>
    <t>4973028738858</t>
  </si>
  <si>
    <t>4973028738865</t>
  </si>
  <si>
    <t>4973028738872</t>
  </si>
  <si>
    <t>4973028738889</t>
  </si>
  <si>
    <t>4973028738896</t>
  </si>
  <si>
    <t>4973028738902</t>
  </si>
  <si>
    <t>4973028738377</t>
  </si>
  <si>
    <t>4973028738919</t>
  </si>
  <si>
    <t>4973028738926</t>
  </si>
  <si>
    <t>4973028738933</t>
  </si>
  <si>
    <t>4973028738940</t>
  </si>
  <si>
    <t>4973028738957</t>
  </si>
  <si>
    <t>4973028738964</t>
  </si>
  <si>
    <t>4973028738971</t>
  </si>
  <si>
    <t>4973028738988</t>
  </si>
  <si>
    <t>4973028738995</t>
  </si>
  <si>
    <t>4973028739008</t>
  </si>
  <si>
    <t>4973028738384</t>
  </si>
  <si>
    <t>4973028739015</t>
  </si>
  <si>
    <t>4973028739022</t>
  </si>
  <si>
    <t>4973028739039</t>
  </si>
  <si>
    <t>4973028739046</t>
  </si>
  <si>
    <t>4973028739053</t>
  </si>
  <si>
    <t>4973028739060</t>
  </si>
  <si>
    <t>4973028739077</t>
  </si>
  <si>
    <t>4973028739084</t>
  </si>
  <si>
    <t>4973028739091</t>
  </si>
  <si>
    <t>4973028739107</t>
  </si>
  <si>
    <t>4973028738391</t>
  </si>
  <si>
    <t>4973028739114</t>
  </si>
  <si>
    <t>4973028739121</t>
  </si>
  <si>
    <t>4973028739138</t>
  </si>
  <si>
    <t>4973028739145</t>
  </si>
  <si>
    <t>4973028739152</t>
  </si>
  <si>
    <t>4973028739169</t>
  </si>
  <si>
    <t>4973028739176</t>
  </si>
  <si>
    <t>4973028739183</t>
  </si>
  <si>
    <t>4973028739190</t>
  </si>
  <si>
    <t>4973028739206</t>
  </si>
  <si>
    <t>4973028738407</t>
  </si>
  <si>
    <t>4973028739213</t>
  </si>
  <si>
    <t>4973028739220</t>
  </si>
  <si>
    <t>4973028739237</t>
  </si>
  <si>
    <t>4973028739244</t>
  </si>
  <si>
    <t>4973028739251</t>
  </si>
  <si>
    <t>4973028631913</t>
  </si>
  <si>
    <t>4973028631920</t>
  </si>
  <si>
    <t>4973028631937</t>
  </si>
  <si>
    <t>4973028631944</t>
  </si>
  <si>
    <t>Mr. Weathering Brush Set Hard (Box/3), Mr. Hobby</t>
  </si>
  <si>
    <t>4973028112702</t>
  </si>
  <si>
    <t>4973028112733</t>
  </si>
  <si>
    <t>4973028631326</t>
  </si>
  <si>
    <t>4973028738247</t>
  </si>
  <si>
    <t>4973028738254</t>
  </si>
  <si>
    <t>4973028738261</t>
  </si>
  <si>
    <t>4973028935578</t>
  </si>
  <si>
    <t>4973028935615</t>
  </si>
  <si>
    <t>4973028631463</t>
  </si>
  <si>
    <t>4973028735963</t>
  </si>
  <si>
    <t>May-2009</t>
  </si>
  <si>
    <t>4973028935530</t>
  </si>
  <si>
    <t>4973028935547</t>
  </si>
  <si>
    <t>4973028737998</t>
  </si>
  <si>
    <t>4973028034813</t>
  </si>
  <si>
    <t>4973028034868</t>
  </si>
  <si>
    <t>4973028034899</t>
  </si>
  <si>
    <t>4973028737875</t>
  </si>
  <si>
    <t>4973028737882</t>
  </si>
  <si>
    <t>4973028737899</t>
  </si>
  <si>
    <t>4973028739466</t>
  </si>
  <si>
    <t>4973028111460</t>
  </si>
  <si>
    <t>PP101 Weathering Pastel Set, GSI</t>
  </si>
  <si>
    <t>4973028135152</t>
  </si>
  <si>
    <t>May-2003</t>
  </si>
  <si>
    <t>PP102 Weathering Pastel Set 2, GSI</t>
  </si>
  <si>
    <t>4973028135954</t>
  </si>
  <si>
    <t>4973028420555</t>
  </si>
  <si>
    <t>4973028420562</t>
  </si>
  <si>
    <t>4973028420579</t>
  </si>
  <si>
    <t>4973028515787</t>
  </si>
  <si>
    <t>4973028515794</t>
  </si>
  <si>
    <t>PS268 Mr. Procon Boy SQ (0.4m) Airbrush, GSI</t>
  </si>
  <si>
    <t>4973028518863</t>
  </si>
  <si>
    <t>PS270 Mr. Procon Boy FWA Platinum (0.2mm) Airbrush, GSI</t>
  </si>
  <si>
    <t>4973028835007</t>
  </si>
  <si>
    <t>PS289 Mr. Procon Boy WA Platinum (0.3mm) Airbrush w/ Air Up System, GSI</t>
  </si>
  <si>
    <t>4973028835014</t>
  </si>
  <si>
    <t>PS371 Cute Compresor, GSI</t>
  </si>
  <si>
    <t>4973028735758</t>
  </si>
  <si>
    <t>4973028835878</t>
  </si>
  <si>
    <t>Apr-1979</t>
  </si>
  <si>
    <t>4973028835885</t>
  </si>
  <si>
    <t>4973028835915</t>
  </si>
  <si>
    <t>4973028835922</t>
  </si>
  <si>
    <t>4973028835946</t>
  </si>
  <si>
    <t>4973028835410</t>
  </si>
  <si>
    <t>4973028835953</t>
  </si>
  <si>
    <t>4973028835960</t>
  </si>
  <si>
    <t>4973028835427</t>
  </si>
  <si>
    <t>4973028835434</t>
  </si>
  <si>
    <t>4973028835441</t>
  </si>
  <si>
    <t>4973028835496</t>
  </si>
  <si>
    <t>4973028835526</t>
  </si>
  <si>
    <t>4973028835540</t>
  </si>
  <si>
    <t>4973028835588</t>
  </si>
  <si>
    <t>4973028835595</t>
  </si>
  <si>
    <t>4973028835625</t>
  </si>
  <si>
    <t>4973028835632</t>
  </si>
  <si>
    <t>4973028835649</t>
  </si>
  <si>
    <t>4973028835656</t>
  </si>
  <si>
    <t>4973028835663</t>
  </si>
  <si>
    <t>4973028835373</t>
  </si>
  <si>
    <t>4973028835700</t>
  </si>
  <si>
    <t>4973028835717</t>
  </si>
  <si>
    <t>4973028835724</t>
  </si>
  <si>
    <t>4973028835755</t>
  </si>
  <si>
    <t>4973028835779</t>
  </si>
  <si>
    <t>4973028835809</t>
  </si>
  <si>
    <t>4973028835823</t>
  </si>
  <si>
    <t>4973028835830</t>
  </si>
  <si>
    <t>4973028835854</t>
  </si>
  <si>
    <t>4973028435993</t>
  </si>
  <si>
    <t>4973028517965</t>
  </si>
  <si>
    <t>4973028535303</t>
  </si>
  <si>
    <t>4973028515978</t>
  </si>
  <si>
    <t>Sep-1998</t>
  </si>
  <si>
    <t>4973028420838</t>
  </si>
  <si>
    <t>4973028631166</t>
  </si>
  <si>
    <t>4973028935073</t>
  </si>
  <si>
    <t>4973028935080</t>
  </si>
  <si>
    <t>4973028935103</t>
  </si>
  <si>
    <t>4973028935127</t>
  </si>
  <si>
    <t>4973028935134</t>
  </si>
  <si>
    <t>4973028033861</t>
  </si>
  <si>
    <t>4973028737387</t>
  </si>
  <si>
    <t>4973028737394</t>
  </si>
  <si>
    <t>4973028737400</t>
  </si>
  <si>
    <t>GNZ-T110</t>
  </si>
  <si>
    <t>Sep-1990</t>
  </si>
  <si>
    <t>4973028519495</t>
  </si>
  <si>
    <t>4973028335682</t>
  </si>
  <si>
    <t>4973028034356</t>
  </si>
  <si>
    <t>Sep-2001</t>
  </si>
  <si>
    <t>4973028034325</t>
  </si>
  <si>
    <t>4973028112122</t>
  </si>
  <si>
    <t>4973028935653</t>
  </si>
  <si>
    <t>4973028935738</t>
  </si>
  <si>
    <t>4973028935745</t>
  </si>
  <si>
    <t>4973028935752</t>
  </si>
  <si>
    <t>4973028935769</t>
  </si>
  <si>
    <t>4973028033854</t>
  </si>
  <si>
    <t>4973028112023</t>
  </si>
  <si>
    <t>4973028736250</t>
  </si>
  <si>
    <t>4973028736267</t>
  </si>
  <si>
    <t>4973028737424</t>
  </si>
  <si>
    <t>4973028737431</t>
  </si>
  <si>
    <t>4973028737448</t>
  </si>
  <si>
    <t>4973028736281</t>
  </si>
  <si>
    <t>4973028736298</t>
  </si>
  <si>
    <t>4973028736274</t>
  </si>
  <si>
    <t>4973028736304</t>
  </si>
  <si>
    <t>4973028736311</t>
  </si>
  <si>
    <t>4973028736328</t>
  </si>
  <si>
    <t>4973028736335</t>
  </si>
  <si>
    <t>VM006 Mr. Clay (Stone Clay), GSI Mr. Hobby</t>
  </si>
  <si>
    <t>GNZ-VM006</t>
  </si>
  <si>
    <t>VM009 Mr. Clay 2 (Oil Clay), GSI Mr. Hobby</t>
  </si>
  <si>
    <t>GNZ-VM009</t>
  </si>
  <si>
    <t>Mr. Apron, Mr. Hobby</t>
  </si>
  <si>
    <t>4973028739367</t>
  </si>
  <si>
    <t>W014 Gundam Marker Display Rack, GSI</t>
  </si>
  <si>
    <t>00851365007384</t>
  </si>
  <si>
    <t>W504 Display Stand for Materials, GSI</t>
  </si>
  <si>
    <t>00851365007360</t>
  </si>
  <si>
    <t>Aug-2015</t>
  </si>
  <si>
    <t>W700 Footer</t>
  </si>
  <si>
    <t>4973028111538</t>
  </si>
  <si>
    <t>4973028112153</t>
  </si>
  <si>
    <t>4973028112160</t>
  </si>
  <si>
    <t>4973028112177</t>
  </si>
  <si>
    <t>4973028112658</t>
  </si>
  <si>
    <t>4973028631081</t>
  </si>
  <si>
    <t>4973028631098</t>
  </si>
  <si>
    <t>4973028631104</t>
  </si>
  <si>
    <t>4973028631111</t>
  </si>
  <si>
    <t>4973028935202</t>
  </si>
  <si>
    <t>4973028935219</t>
  </si>
  <si>
    <t>4973028935233</t>
  </si>
  <si>
    <t>4973028935240</t>
  </si>
  <si>
    <t>Jul-2014</t>
  </si>
  <si>
    <t>4973028935257</t>
  </si>
  <si>
    <t>4973028736991</t>
  </si>
  <si>
    <t>4973028737004</t>
  </si>
  <si>
    <t>4973028631845</t>
  </si>
  <si>
    <t>Sen-Ti-Nel</t>
  </si>
  <si>
    <t>Spider Man "Marvel", Sen-Ti-Nel Super Hero Illuminate Gallery</t>
  </si>
  <si>
    <t>4897054511615</t>
  </si>
  <si>
    <t>Marvel</t>
  </si>
  <si>
    <t>Thor "Marvel", Sen-Ti-Nel Super Hero Illuminate Gallery</t>
  </si>
  <si>
    <t>4897054511622</t>
  </si>
  <si>
    <t>Vision "Marvel", Sen-Ti-Nel Super Hero Illuminate Gallery</t>
  </si>
  <si>
    <t>4897054511639</t>
  </si>
  <si>
    <t>Iron Man "Marvel", Sen-Ti-Nel Super Hero Illuminate Gallery</t>
  </si>
  <si>
    <t>4897054511646</t>
  </si>
  <si>
    <t>Ultron "Marvel", Sen-Ti-Nel Super Hero Illuminate Gallery</t>
  </si>
  <si>
    <t>4897054511653</t>
  </si>
  <si>
    <t>1/6 Iron Spider "Marvel Comics", SEN-TI-NEL RE:EDIT</t>
  </si>
  <si>
    <t>4897054512292</t>
  </si>
  <si>
    <t>Spider-Man "Marvel", Sen-Ti-Nel Sofbinal</t>
  </si>
  <si>
    <t>4897054513084</t>
  </si>
  <si>
    <t>Gwenpool "Marvel", Sen-Ti-Nel Illumination Gallery 2</t>
  </si>
  <si>
    <t>4897054513121</t>
  </si>
  <si>
    <t>Spider Gwen "Marvel", Sen-Ti-Nel Illumination Gallery 2</t>
  </si>
  <si>
    <t>4897054513138</t>
  </si>
  <si>
    <t>Iron Spider "Marvel", Sen-Ti-Nel Illumination Gallery 2</t>
  </si>
  <si>
    <t>4897054513145</t>
  </si>
  <si>
    <t>Spider-Man (Black suit Ver.) "Marvel", Sen-Ti-Nel Sofbinal</t>
  </si>
  <si>
    <t>4897054513237</t>
  </si>
  <si>
    <t>X Board , Sen-Ti-Nel Display Stand</t>
  </si>
  <si>
    <t>4897054513367</t>
  </si>
  <si>
    <t>Iron Man "Marvel", Sentinel Fighting Armor</t>
  </si>
  <si>
    <t>4897054513756</t>
  </si>
  <si>
    <t>Grendizer "UFO Robot Grendizer", SEN-TI-NEL Riobot</t>
  </si>
  <si>
    <t>4571335880347</t>
  </si>
  <si>
    <t>Mazinger Z "Mazinger Z", Sen-Ti-Nel Riobot</t>
  </si>
  <si>
    <t>4571335880385</t>
  </si>
  <si>
    <t>Kerounen Kurosu (Black) "Kerounen", Sentinel Sofubi</t>
  </si>
  <si>
    <t>4571335882884</t>
  </si>
  <si>
    <t>Kerounen Dorisu (Yellow Green) "Kerounen", Sentinel Sofubi</t>
  </si>
  <si>
    <t>4571335882891</t>
  </si>
  <si>
    <t>Kerounen Fukasu (Dark Green) "Kerounen", Sentinel Sofubi</t>
  </si>
  <si>
    <t>4571335882907</t>
  </si>
  <si>
    <t>Lazengann "Tengen Toppa Gurren Lagann", Sentinel Plaiobot</t>
  </si>
  <si>
    <t>4571335883492</t>
  </si>
  <si>
    <t>Feb-2021</t>
  </si>
  <si>
    <t>Gurren Lagann</t>
  </si>
  <si>
    <t>Shokugan</t>
  </si>
  <si>
    <t>4549660008224</t>
  </si>
  <si>
    <t>4549660008651</t>
  </si>
  <si>
    <t>4549660057260</t>
  </si>
  <si>
    <t>4549660097907</t>
  </si>
  <si>
    <t>4549660098805</t>
  </si>
  <si>
    <t>4549660141181</t>
  </si>
  <si>
    <t>Sailor Moon</t>
  </si>
  <si>
    <t>4549660142508</t>
  </si>
  <si>
    <t>Splatoon</t>
  </si>
  <si>
    <t>4549660159346</t>
  </si>
  <si>
    <t>4549660160410</t>
  </si>
  <si>
    <t>Voltron (Exclusive Set) *SDCC 2018* "Voltron", Bandai Super Mini Pla</t>
  </si>
  <si>
    <t>4549660289159</t>
  </si>
  <si>
    <t>Voltron: Defender of the Universe</t>
  </si>
  <si>
    <t>4549660338376</t>
  </si>
  <si>
    <t>4549660338956</t>
  </si>
  <si>
    <t>Kingdom Hearts</t>
  </si>
  <si>
    <t>4549660339571</t>
  </si>
  <si>
    <t>4549660392118</t>
  </si>
  <si>
    <t>4549660392323</t>
  </si>
  <si>
    <t>4549660392842</t>
  </si>
  <si>
    <t>Dragon Ball Adverge Motion Set "Dragon Ball Super", Bandai Adverge</t>
  </si>
  <si>
    <t>4549660393054</t>
  </si>
  <si>
    <t>4549660393672</t>
  </si>
  <si>
    <t>Dragon Ball Adverge Motion 2 Set "Dragon Ball Super", Bandai Adverge</t>
  </si>
  <si>
    <t>4549660393955</t>
  </si>
  <si>
    <t>Super Saiyan Rose Goku Black Rose "Dragon Ball", Bandai Styling</t>
  </si>
  <si>
    <t>4549660424161</t>
  </si>
  <si>
    <t>Super Saiyan Broly Rage Mode "Dragon Ball", Bandai Styling</t>
  </si>
  <si>
    <t>4549660424178</t>
  </si>
  <si>
    <t>4549660424246</t>
  </si>
  <si>
    <t>4549660424543</t>
  </si>
  <si>
    <t>4549660424628</t>
  </si>
  <si>
    <t>Izuku Midoriya "My Hero Academia", Bandai Styling</t>
  </si>
  <si>
    <t>4549660425366</t>
  </si>
  <si>
    <t>Katsuki Bakugo "My Hero Academia", Bandai Styling</t>
  </si>
  <si>
    <t>4549660425373</t>
  </si>
  <si>
    <t>4549660464617</t>
  </si>
  <si>
    <t>4549660464679</t>
  </si>
  <si>
    <t>Demon Slayer: Kimetsu no Yaiba Adverge Motion (Set) "Demon Slayer", Bandai Adverge</t>
  </si>
  <si>
    <t>4549660464921</t>
  </si>
  <si>
    <t>Dec-2020</t>
  </si>
  <si>
    <t>Demon Slayer</t>
  </si>
  <si>
    <t>4549660465485</t>
  </si>
  <si>
    <t>4549660466147</t>
  </si>
  <si>
    <t>4549660466222</t>
  </si>
  <si>
    <t>4549660503958</t>
  </si>
  <si>
    <t>4549660504030</t>
  </si>
  <si>
    <t>4549660504573</t>
  </si>
  <si>
    <t>4549660551607</t>
  </si>
  <si>
    <t>4543112951441</t>
  </si>
  <si>
    <t>Skater</t>
  </si>
  <si>
    <t>4973307213229</t>
  </si>
  <si>
    <t>Totoro Clovers Lunch Gift Set (6 piece) "My Neighbor Totoro" , Skater Bento</t>
  </si>
  <si>
    <t>4973307248108</t>
  </si>
  <si>
    <t>Jiji Rose Lunch Gift Set (6 piece) "Kiki's Delivery Service", Skater Bento</t>
  </si>
  <si>
    <t>4973307248115</t>
  </si>
  <si>
    <t>4973307356957</t>
  </si>
  <si>
    <t>4973307360879</t>
  </si>
  <si>
    <t>4973307376221</t>
  </si>
  <si>
    <t>4973307376238</t>
  </si>
  <si>
    <t>KIKI Watercolor Stainless Bottle 360ML"Kiki Delivery Service", Skater Bento</t>
  </si>
  <si>
    <t>4973307378553</t>
  </si>
  <si>
    <t>4973307384684</t>
  </si>
  <si>
    <t>4973307427480</t>
  </si>
  <si>
    <t>4973307466564</t>
  </si>
  <si>
    <t>Storm Collectibles</t>
  </si>
  <si>
    <t>Alex (Special Edition) *SDCC 2018* "Street Fighter V", Storm Collectibles 1/12 Action Figure</t>
  </si>
  <si>
    <t>4897072870565</t>
  </si>
  <si>
    <t>Jul-2018</t>
  </si>
  <si>
    <t>Street Fighter</t>
  </si>
  <si>
    <t>Hot Chun-Li *2018 Event Exclusive* "Street Fighter V", Storm Collectibles 1:12 Action Figure</t>
  </si>
  <si>
    <t>4897072870855</t>
  </si>
  <si>
    <t>Kait Diaz "Gears of War", Storm Collectibles 1/12 Action Figure</t>
  </si>
  <si>
    <t>4897072871081</t>
  </si>
  <si>
    <t>Gears of War</t>
  </si>
  <si>
    <t>Cyrax "Mortal Kombat", Storm Collectibles 1:12 Action Figure</t>
  </si>
  <si>
    <t>4897072871173</t>
  </si>
  <si>
    <t>Mortal Kombat</t>
  </si>
  <si>
    <t>Jin Kazama "Tekken 7", Storm Collectibles 1/12 Action Figure</t>
  </si>
  <si>
    <t>4897072871500</t>
  </si>
  <si>
    <t>Tekken</t>
  </si>
  <si>
    <t>E. Honda (Nostalgia Costume) "Street Fighter V", Storm Collectibles 1/12 Action Figure</t>
  </si>
  <si>
    <t>4897072871517</t>
  </si>
  <si>
    <t>Sunarrow</t>
  </si>
  <si>
    <t>6" Grey Fluffy Big Totoro Plush "My Neighbor Totoro", Sun Arrow Plush</t>
  </si>
  <si>
    <t>028399051564</t>
  </si>
  <si>
    <t>7" Grey Classic Big Totoro Plush "My Neighbor Totoro", Sun Arrow Plush</t>
  </si>
  <si>
    <t>028399051601</t>
  </si>
  <si>
    <t>13" Grey Fluffy Big Totoro Plush "My Neighbor Totoro", Sun Arrow Plush</t>
  </si>
  <si>
    <t>028399051663</t>
  </si>
  <si>
    <t>6" Jiji Prim Small Plush "Kiki's Delivery Service", Sun Arrow Plush</t>
  </si>
  <si>
    <t>028399070275</t>
  </si>
  <si>
    <t>No Face Plush Pouch Clip "Spirited Away", Sun Arrow Plush</t>
  </si>
  <si>
    <t>028399082315</t>
  </si>
  <si>
    <t>028399082353</t>
  </si>
  <si>
    <t>028399101412</t>
  </si>
  <si>
    <t>028399101450</t>
  </si>
  <si>
    <t>028399101474</t>
  </si>
  <si>
    <t>15.5" Gray Totoro Plush Backpack "My Neighbor Totoro", Sun Arrow Plush</t>
  </si>
  <si>
    <t>028399108176</t>
  </si>
  <si>
    <t>Catbus and Gray Totoro Plush "My Neighbor Totoro", Sun Arrow Plush</t>
  </si>
  <si>
    <t>028399108183</t>
  </si>
  <si>
    <t>028399108190</t>
  </si>
  <si>
    <t>028399108398</t>
  </si>
  <si>
    <t>028399122301</t>
  </si>
  <si>
    <t>JIJI 15" Beanbag "Kiki Delivery Service", Sun Arrow Plush</t>
  </si>
  <si>
    <t>028399097692</t>
  </si>
  <si>
    <t>Tamashii Nations</t>
  </si>
  <si>
    <t>Energy Aura (Yellow ver.), Bandai Tamashii Nations</t>
  </si>
  <si>
    <t>4549660012832</t>
  </si>
  <si>
    <t>Mazinkaizer SKL Final Count, Bandai Super Robot Chogokin</t>
  </si>
  <si>
    <t>4549660022565</t>
  </si>
  <si>
    <t>Gundam Kimaris "Gundam IBO", Bandai NXEDGE Style</t>
  </si>
  <si>
    <t>4549660022718</t>
  </si>
  <si>
    <t>Rick-Dias "Zeta Gundam", Bandai Tamashii Nations Robot Spirits</t>
  </si>
  <si>
    <t>4549660022763</t>
  </si>
  <si>
    <t>Giant Robo The Animation Version "Giant Robo", Bandai Super Robot Chogokin</t>
  </si>
  <si>
    <t>4549660041122</t>
  </si>
  <si>
    <t>Mazinger Z (Hello Kitty Color), Bandai Chogokin</t>
  </si>
  <si>
    <t>4549660051992</t>
  </si>
  <si>
    <t>Onmitsu Shadowtrooper "Star Wars", Bandai Meisho Movie Realization</t>
  </si>
  <si>
    <t>4549660052005</t>
  </si>
  <si>
    <t>Ronin Jango Fett "Star Wars", Bandai Meisho Movie Realization</t>
  </si>
  <si>
    <t>4549660077879</t>
  </si>
  <si>
    <t>Chibi-Usa and Helios "Sailor Moon", Bandai Figuarts Zero Chouette</t>
  </si>
  <si>
    <t>4549660094098</t>
  </si>
  <si>
    <t>The Rock "WWE", Bandai S.H.Figuarts</t>
  </si>
  <si>
    <t>4549660094524</t>
  </si>
  <si>
    <t>WWE</t>
  </si>
  <si>
    <t>027 Red Ranger "MMPR", Bandai Tamashii Buddies</t>
  </si>
  <si>
    <t>4549660112068</t>
  </si>
  <si>
    <t>Power Rangers/Super Sentai</t>
  </si>
  <si>
    <t>Triple H "WWE", Bandai S.H.Figuarts</t>
  </si>
  <si>
    <t>4549660112150</t>
  </si>
  <si>
    <t>Gudetama (Goro Goro) "Gudetama", Bandai FiguartsZERO</t>
  </si>
  <si>
    <t>4549660128687</t>
  </si>
  <si>
    <t>GX-73 Great Mazinger D.C. "Great Mazinger (Television Anime Ver.)", Bandai Soul Of Chogokin</t>
  </si>
  <si>
    <t>4549660143475</t>
  </si>
  <si>
    <t>GX-74 Getter 1 D.C. "Getter Robo (Television Anime Ver.)", Bandai Soul Of Chogokin</t>
  </si>
  <si>
    <t>4549660143482</t>
  </si>
  <si>
    <t>[MS UNIT] Gundam Exia "Mobile Suit Gundam 00", Bandai NXEDGE Style</t>
  </si>
  <si>
    <t>4549660143499</t>
  </si>
  <si>
    <t>Sohei Darth Maul "Star Wars", Bandai Meisho Movie Realization</t>
  </si>
  <si>
    <t>4549660175735</t>
  </si>
  <si>
    <t>Simon's Core Drill "Gurren Lagann", Bandai Proplica</t>
  </si>
  <si>
    <t>4549660191902</t>
  </si>
  <si>
    <t>Samurai Captain America "Marvel", Bandai Meisho Manga Realization</t>
  </si>
  <si>
    <t>4549660191940</t>
  </si>
  <si>
    <t>Timp's "Government"-type Walker Machine "Combat Mecha Xabungle", Bandai HI METAL R</t>
  </si>
  <si>
    <t>4549660192930</t>
  </si>
  <si>
    <t>Spider-Man (Home Made Suit Ver.) &amp; Tamashii Option Act Wall "Spider-Man: Homecoming", Bandai S.H.Figuarts</t>
  </si>
  <si>
    <t>4549660192978</t>
  </si>
  <si>
    <t>Rock (Beige Ver), Bandai Tamashii Option</t>
  </si>
  <si>
    <t>4549660225515</t>
  </si>
  <si>
    <t>Rock (Gray Ver), Bandai Tamashii Option</t>
  </si>
  <si>
    <t>4549660225522</t>
  </si>
  <si>
    <t>Sun God Abel "Saint Seiya", Bandai Saint Cloth Myth</t>
  </si>
  <si>
    <t>4549660225553</t>
  </si>
  <si>
    <t>Saint Seiya</t>
  </si>
  <si>
    <t>Sailor Chibi Moon Prism Heart Compact "Sailor Moon", Bandai Proplica</t>
  </si>
  <si>
    <t>4549660225911</t>
  </si>
  <si>
    <t>Transformation Lip Rod Sailor Uranus "Sailor Moon Super", Bandai Proplica</t>
  </si>
  <si>
    <t>4549660225928</t>
  </si>
  <si>
    <t>Sakura Kasugano "Street Fighter", Bandai S.H.Figuarts</t>
  </si>
  <si>
    <t>4549660238959</t>
  </si>
  <si>
    <t>05 Alphamon "Digimon", Bandai Digivolving Spirits</t>
  </si>
  <si>
    <t>4549660239109</t>
  </si>
  <si>
    <t>Thor &amp; Tamashii Effect Thunderbolt Set "Thor Ragnarok", Bandai S.H.Figuarts</t>
  </si>
  <si>
    <t>4549660239291</t>
  </si>
  <si>
    <t>Captain America &amp; Tamashii Effect Explosion "Avengers: Infinity War", Bandai S.H.Figuarts</t>
  </si>
  <si>
    <t>4549660276265</t>
  </si>
  <si>
    <t>Ultraman Ginga "Ultraman Ginga", Bandai Sofvi Spirits</t>
  </si>
  <si>
    <t>4549660288848</t>
  </si>
  <si>
    <t>Shin Getter 1 (OVA Ver.) "Change Getter Robo", Bandai SRC</t>
  </si>
  <si>
    <t>4543112816047</t>
  </si>
  <si>
    <t>Fire Mario "Super Mario", Bandai S.H.Figuarts</t>
  </si>
  <si>
    <t>4543112910455</t>
  </si>
  <si>
    <t>Mario</t>
  </si>
  <si>
    <t>Zero "Mega Man Zero", Bandai S.H.Figuarts</t>
  </si>
  <si>
    <t>4543112913579</t>
  </si>
  <si>
    <t>Mega Man</t>
  </si>
  <si>
    <t>007 Super Saiyan Broly "Dragon Ball", Bandai Tamashii Buddies</t>
  </si>
  <si>
    <t>4543112928658</t>
  </si>
  <si>
    <t>Jun-2015</t>
  </si>
  <si>
    <t>Super Saiyan Trunks "Dragon Ball", Bandai Figuarts ZERO EX</t>
  </si>
  <si>
    <t>4543112929037</t>
  </si>
  <si>
    <t>Act.Combination (Clear Blue) "Tamashii Stage", Bandai Stage</t>
  </si>
  <si>
    <t>4543112968401</t>
  </si>
  <si>
    <t>Act.Combination (Clear), Bandai Tamashii Stage</t>
  </si>
  <si>
    <t>4543112968418</t>
  </si>
  <si>
    <t>TETSUKYOJIN "Panzer World Galient", Bandai Robot Spirits</t>
  </si>
  <si>
    <t>4573102550194</t>
  </si>
  <si>
    <t>Hulkbuster Mark 2 "Avengers: Infinity War", Bandai CHOGOKIN × S.H.Figuarts</t>
  </si>
  <si>
    <t>4573102550231</t>
  </si>
  <si>
    <t>Ultraman BUL Ground "Ultraman R/B", Bandai S.H.Figuarts</t>
  </si>
  <si>
    <t>4573102550347</t>
  </si>
  <si>
    <t>Kirie (Kylie) "The Kotobuki Squadron in The Wilderness", Bandai Figuarts Mini</t>
  </si>
  <si>
    <t>4573102550361</t>
  </si>
  <si>
    <t>The Kotobuki Squadron in The Wilderness</t>
  </si>
  <si>
    <t>Kate "The Kotobuki Squadron in The Wilderness", Bandai Figuarts Mini</t>
  </si>
  <si>
    <t>4573102550378</t>
  </si>
  <si>
    <t>Honyaku Karakuri C-3PO "Star Wars", Bandai Meisho Movie Realization</t>
  </si>
  <si>
    <t>4573102550385</t>
  </si>
  <si>
    <t>GX-85 Titanus "Mighty Morphin Power Rangers", Bandai Soul of Chogokin</t>
  </si>
  <si>
    <t>4573102550538</t>
  </si>
  <si>
    <t>06 Atlur Kabuterimon "Digimon", Bandai Digivolving Spirits</t>
  </si>
  <si>
    <t>4573102550637</t>
  </si>
  <si>
    <t>Kanreichi Ashigaru Snow Trooper "Star Wars", Bandai Meisho Movie Realization</t>
  </si>
  <si>
    <t>4573102550743</t>
  </si>
  <si>
    <t>GX-81 Zamboace "Invincible Super Man Zambot", Bandai Soul Of Chogokin</t>
  </si>
  <si>
    <t>4573102550927</t>
  </si>
  <si>
    <t>Invincible Super Man Zambot</t>
  </si>
  <si>
    <t>Onmitsu Black Spiderman "Marvel", Bandai Meisho Manga Realization</t>
  </si>
  <si>
    <t>4573102551016</t>
  </si>
  <si>
    <t>Hulk "Avengers: Infinity War", Bandai S.H.Figuarts</t>
  </si>
  <si>
    <t>4573102551085</t>
  </si>
  <si>
    <t>Delphinium "Darling In The Franxx", Bandai Robot Spirits</t>
  </si>
  <si>
    <t>4573102551177</t>
  </si>
  <si>
    <t>Darling in the Franxx</t>
  </si>
  <si>
    <t>Phantom Thief Jeanne Rosary Set "Phantom Thief Jeanne", Bandai Proplica</t>
  </si>
  <si>
    <t>4573102551214</t>
  </si>
  <si>
    <t>Phantom Thief Jeanne</t>
  </si>
  <si>
    <t>Ultraman BUL Aqua "Ultraman R/B", Bandai S.H.Figuarts</t>
  </si>
  <si>
    <t>4573102551368</t>
  </si>
  <si>
    <t>GX-82 Muteki Koujin Daitarn 3 F.A. "Invincible Steel Man Daitarn 3", Bandai Soul off Chogokin</t>
  </si>
  <si>
    <t>4573102551399</t>
  </si>
  <si>
    <t>Daitarn 3</t>
  </si>
  <si>
    <t>Emma "The Kotobuki Squadron in The Wilderness", Bandai Figuarts Mini</t>
  </si>
  <si>
    <t>4573102551795</t>
  </si>
  <si>
    <t>GX-90 Super Electromagnetic COM-BATTLER V F.A. "Super Electromagnetic COM-BATTLER V", Bandai Soul of Chogokin</t>
  </si>
  <si>
    <t>4573102551955</t>
  </si>
  <si>
    <t>Super Electromagnetic Robot Com-Battler V</t>
  </si>
  <si>
    <t>GX-84 Invincible Super Man Zambot F.A "Invincible Super Man Zambot 3", Bandai Soul of Chogokin</t>
  </si>
  <si>
    <t>4573102551993</t>
  </si>
  <si>
    <t>Ultraman The Animation "Ultraman (Netflix)" , Bandai S.H.Figuarts</t>
  </si>
  <si>
    <t>4573102552624</t>
  </si>
  <si>
    <t>White Ranger "Mighty Morphin Power Rangers", Bandai S.H.Figuarts</t>
  </si>
  <si>
    <t>4573102552846</t>
  </si>
  <si>
    <t>Walker Galliar "Combat Mecha Xabungle", Bandai Hi-Metal R</t>
  </si>
  <si>
    <t>4573102552907</t>
  </si>
  <si>
    <t>Chika "The Kotobuki Squadron in The Wilderness", Bandai Figuarts Mini</t>
  </si>
  <si>
    <t>4573102553010</t>
  </si>
  <si>
    <t>Leona "The Kotobuki Squadron in The Wilderness", Bandai Figuarts Mini</t>
  </si>
  <si>
    <t>4573102553027</t>
  </si>
  <si>
    <t>Zara "The Kotobuki Squadron in The Wilderness", Bandai Figuarts Mini</t>
  </si>
  <si>
    <t>4573102553034</t>
  </si>
  <si>
    <t>Son Goku -Ultra Instinct- "Dragon Ball Super", Bandai S.H. Figuarts</t>
  </si>
  <si>
    <t>4573102555410</t>
  </si>
  <si>
    <t>Tamamarobo UC "Sgt. Frog", Bandai Keroro Spirits</t>
  </si>
  <si>
    <t>4573102555496</t>
  </si>
  <si>
    <t>Brick Wall (Grey Ver.), Bandai Tamashii Option</t>
  </si>
  <si>
    <t>4573102555588</t>
  </si>
  <si>
    <t>Brick Wall (Brown Ver.), Bandai Tamashii Option</t>
  </si>
  <si>
    <t>4573102555595</t>
  </si>
  <si>
    <t>Cooler -Final Form- "Dragonball Z", Bandai FiguartsZERO</t>
  </si>
  <si>
    <t>4573102556493</t>
  </si>
  <si>
    <t>Vicious "Cowboy Bebop", Bandai S.H.Figuarts</t>
  </si>
  <si>
    <t>4573102556530</t>
  </si>
  <si>
    <t>Cowboy Bebop</t>
  </si>
  <si>
    <t>Hulk (Endgame Ver.) "Avengers Endgame", Bandai S.H.Figuarts</t>
  </si>
  <si>
    <t>4573102556554</t>
  </si>
  <si>
    <t>Mashin Unit Genjimaru "Mashin Hero Wataru", Bandai Tamashii Nations Nxedge Style</t>
  </si>
  <si>
    <t>4573102556899</t>
  </si>
  <si>
    <t>Mashin Hero Wataru</t>
  </si>
  <si>
    <t>EVA Mark 06 "Evangelion", Bandai NXEDGE Style</t>
  </si>
  <si>
    <t>4573102556943</t>
  </si>
  <si>
    <t>[EVA UNIT] 9th Angel(Evangelion Production Model-03) "Evangelion: 2.0 You Can (Not) Advance", Bandai NXEDGE STYLE</t>
  </si>
  <si>
    <t>4573102556950</t>
  </si>
  <si>
    <t>Piccolo Daimao "King Piccolo" "Dragon Ball", Bandai S.H. Figuarts</t>
  </si>
  <si>
    <t>4573102557841</t>
  </si>
  <si>
    <t>Captain Ginyu "Dragon Ball", Bandai S.H. Figuarts</t>
  </si>
  <si>
    <t>4573102557858</t>
  </si>
  <si>
    <t>Tao Pai Pai "DragonBall", Bandai S.H.Figuarts</t>
  </si>
  <si>
    <t>4573102557872</t>
  </si>
  <si>
    <t>M.BISON "Street Fighter", Bandai S.H.Figuarts</t>
  </si>
  <si>
    <t>4573102567031</t>
  </si>
  <si>
    <t>Kamen Rider Ghost Ore Damashii "Kamen Rider", Bandai SIC</t>
  </si>
  <si>
    <t>4573102567123</t>
  </si>
  <si>
    <t>Kamen Rider Fourze Base States "Kamen Rider", Bandai SIC</t>
  </si>
  <si>
    <t>4573102567130</t>
  </si>
  <si>
    <t>Kylie "The Kotobuki Squadron in The Wilderness", Bandai S.H.Figuarts</t>
  </si>
  <si>
    <t>4573102567147</t>
  </si>
  <si>
    <t>Sagat "Street Fighter V", Bandai S.H.Figuarts</t>
  </si>
  <si>
    <t>4573102567161</t>
  </si>
  <si>
    <t>Iron Leaguer Magnum Ace "Iron Leaguer", Bandai Chogokin</t>
  </si>
  <si>
    <t>4573102567185</t>
  </si>
  <si>
    <t>Iron Leaguer Mach Windy &amp; Gold Foot "Shippu! Iron Leaguer", Bandai Chogokin</t>
  </si>
  <si>
    <t>4573102567192</t>
  </si>
  <si>
    <t>GX-92 Ideon F.A. "Space Runaway Ideon", Bandai Soul of Chogokin</t>
  </si>
  <si>
    <t>4573102567215</t>
  </si>
  <si>
    <t>Jyasenkaku "Mashin Hero Wataru 2", Bandai NXEDGE STYLE</t>
  </si>
  <si>
    <t>4573102567734</t>
  </si>
  <si>
    <t>Bat-Shu "Heavy Metal L-Gaim", Bandai Hi-Metal R</t>
  </si>
  <si>
    <t>4573102567772</t>
  </si>
  <si>
    <t>L-Gaim "Heavy Metal L-Gaim", Bandai Hi-Metal R</t>
  </si>
  <si>
    <t>4573102567949</t>
  </si>
  <si>
    <t>Black Leg Sanji  "One Piece", Bandai FiguartsZero</t>
  </si>
  <si>
    <t>4573102570246</t>
  </si>
  <si>
    <t>Guren Type Special "Code Geass", Bandai Robot Spirits</t>
  </si>
  <si>
    <t>4573102570420</t>
  </si>
  <si>
    <t>Code Geass</t>
  </si>
  <si>
    <t>Muhomono Wolverine "Marvel", Bandai Meisho Manga Realization</t>
  </si>
  <si>
    <t>4573102570437</t>
  </si>
  <si>
    <t>Kylie &amp; Hayabusa (Kylie ver.) "The Kotobuki Squadron in the Wilderness", Bandai Figuarts Mini</t>
  </si>
  <si>
    <t>4573102570475</t>
  </si>
  <si>
    <t>Kamen Rider 000 Tatoba Combo "Kamen Rider 000" , Bandai S.H.Figuarts (Shinkocchou Seihou)</t>
  </si>
  <si>
    <t>4573102570550</t>
  </si>
  <si>
    <t>Ultraman Suit Ver 7 The Animation "Ultraman (Netflix)" , Bandai S.H.Figuarts</t>
  </si>
  <si>
    <t>4573102570581</t>
  </si>
  <si>
    <t>Swordfish II "Cowboy Bebop", Bandai Popinika Spirits</t>
  </si>
  <si>
    <t>4573102575449</t>
  </si>
  <si>
    <t>Chibi Moon Compact "Sailor Moon", Bandai Proplica</t>
  </si>
  <si>
    <t>4573102576262</t>
  </si>
  <si>
    <t>Dragonradar "Dragon Ball", Bandai Proplica</t>
  </si>
  <si>
    <t>4573102576286</t>
  </si>
  <si>
    <t>Sailor Jupiter "Sailor Moon", Bandai Figuarts Mini</t>
  </si>
  <si>
    <t>4573102576484</t>
  </si>
  <si>
    <t>Sailor Venus "Sailor Moon", Bandai Figuarts Mini</t>
  </si>
  <si>
    <t>4573102576491</t>
  </si>
  <si>
    <t>Toru Amuro "Case Closed", Bandai S.H.Figuarts</t>
  </si>
  <si>
    <t>4573102576620</t>
  </si>
  <si>
    <t>Case Closed</t>
  </si>
  <si>
    <t>Shuichi Akai "Case Closed", Bandai S.H. Figuarts</t>
  </si>
  <si>
    <t>4573102576637</t>
  </si>
  <si>
    <t>Samurai Kylo Ren "Star Wars Episode VII, Bandai Meisho Movie Realization</t>
  </si>
  <si>
    <t>4573102576675</t>
  </si>
  <si>
    <t>Ashigaru Taisho Captain Phasma "Star Wars", Bandai Meisho Movie Realization</t>
  </si>
  <si>
    <t>4573102576682</t>
  </si>
  <si>
    <t>Bulma -Adventure Begins- "Dragon Ball", Bandai S.H.Figuarts</t>
  </si>
  <si>
    <t>4573102576729</t>
  </si>
  <si>
    <t>Ultraman Taro "Ultraman Ginga", Bandai S.H.Figuarts</t>
  </si>
  <si>
    <t>4573102578839</t>
  </si>
  <si>
    <t>Masked Rider Kuuga Mighty Form "Masked Rider Kuuga", Bandai S.I.C</t>
  </si>
  <si>
    <t>4573102580412</t>
  </si>
  <si>
    <t>Masked Rider Ryuki "Masked Rider Ryuki", Bandai S.I.C</t>
  </si>
  <si>
    <t>4573102580429</t>
  </si>
  <si>
    <t>Gilgamesh "Fate/Grand Order - Absolute Demonic Battlefront : Babylonia -", Bandai Figuarts Mini</t>
  </si>
  <si>
    <t>4573102580467</t>
  </si>
  <si>
    <t>Mash Kyrielight "Fate/Grand Order - Absolute Demonic Battlefront : Babylonia -", Bandai Figuarts Mini</t>
  </si>
  <si>
    <t>4573102580474</t>
  </si>
  <si>
    <t>Ishtar "Fate/Grand Order - Absolute Demonic Battlefront : Babylonia -", Bandai Figuarts Mini</t>
  </si>
  <si>
    <t>4573102580481</t>
  </si>
  <si>
    <t>Mouri Kogoro "Case Closed", Bandai S.H.Figuarts</t>
  </si>
  <si>
    <t>4573102580528</t>
  </si>
  <si>
    <t>&lt;SIDE MS&gt; MS-14A GELGOOG GATO'S CUSTOM ver. A.N.I.M.E. "Mobile Suit Gundam 0083 STARDUST MEMORY", Bandai The Robot Spirits</t>
  </si>
  <si>
    <t>4573102580696</t>
  </si>
  <si>
    <t>GX-91 GETTER 2&amp;3 D.C. "Getter Robo (Television Anime Ver.)", Bandai Soul of Chogokin</t>
  </si>
  <si>
    <t>4573102581198</t>
  </si>
  <si>
    <t>King Gainer &amp; Gachico "Overman King Gainer", Bandai Robot Spirits</t>
  </si>
  <si>
    <t>4573102581457</t>
  </si>
  <si>
    <t>Overman King Gainer</t>
  </si>
  <si>
    <t>The Three Admirals Kuzan-Aokiji- "One Piece", Bandai Figuarts ZERO</t>
  </si>
  <si>
    <t>4573102581471</t>
  </si>
  <si>
    <t>Bemular -the Animation- "ULTRAMAN (Netflix)", Bandai S.H.Figuarts</t>
  </si>
  <si>
    <t>4573102581662</t>
  </si>
  <si>
    <t>&lt;SIDE MS&gt; Shinkiro "Code Geass: Lelouch of the Rebellion", Bandai Metal Robot Spirits</t>
  </si>
  <si>
    <t>4573102587206</t>
  </si>
  <si>
    <t>&lt;SIDE MS&gt; FA-78-2 Heavy Gundam ver. A.N.I.M.E. "Mobile Suit Gundam", Bandai Robot Spirits</t>
  </si>
  <si>
    <t>4573102587220</t>
  </si>
  <si>
    <t>Effect Parts Set ver. A.N.I.M.E. "Mobile Suit Gundam", Bandai Robot Spirits</t>
  </si>
  <si>
    <t>4573102587244</t>
  </si>
  <si>
    <t>Freddie Mercury Live Aid Ver. "Freddie Mercury", Bandai Tamashii Nations S.H. Figuarts</t>
  </si>
  <si>
    <t>4573102587275</t>
  </si>
  <si>
    <t>Captain America -Final Battle Edition - "Avengers: Endgame", Bandai S.H. Figuarts</t>
  </si>
  <si>
    <t>4573102587312</t>
  </si>
  <si>
    <t>Iron Man Mark 85 -Final Battle Edition - "Avengers: Endgame", Bandai S.H. Figuarts</t>
  </si>
  <si>
    <t>4573102587329</t>
  </si>
  <si>
    <t>Iron Spider -Final Battle Edition - "Avengers: Endgame", Bandai S.H. Figuarts</t>
  </si>
  <si>
    <t>4573102587336</t>
  </si>
  <si>
    <t>GX-XX01 Project XX Weapon Set 01 for D.C. "Dynamic Series", Bandai Soul of Chogokin</t>
  </si>
  <si>
    <t>4573102587343</t>
  </si>
  <si>
    <t>Harley Quinn "Birds of Prey: And the Fantabulous Emancipation of One Harley Quinn", Bandai S.H. Figuarts</t>
  </si>
  <si>
    <t>4573102587367</t>
  </si>
  <si>
    <t>DC Comics</t>
  </si>
  <si>
    <t>Bulma's Motorcycle -Hoipoi Capsule No. 9- "Dragon Ball", Bandai Tamashii Nations S.H. Figuarts</t>
  </si>
  <si>
    <t>4573102587398</t>
  </si>
  <si>
    <t>HELLO KITTY (45TH Anniversary) "HELLO KITTY", Bandai Chogokin</t>
  </si>
  <si>
    <t>4573102587411</t>
  </si>
  <si>
    <t>GX-59R Daltanious "Future Robot Daltanious", Bandai Soul of Chogokin</t>
  </si>
  <si>
    <t>4573102587442</t>
  </si>
  <si>
    <t>GX-66R Trider G7 "The Unchallengeable Trider G7", Bandai Tamashii Nations Soul of Chogokin</t>
  </si>
  <si>
    <t>4573102587527</t>
  </si>
  <si>
    <t>Kaname Madoka "Puella Magi Madoka Magica The Movie : Rebellion", Bandai Figuarts Mini</t>
  </si>
  <si>
    <t>4573102587572</t>
  </si>
  <si>
    <t>Madoka Magica</t>
  </si>
  <si>
    <t>Akemi Homura "Puella Magi Madoka Magica The Movie : Rebellion", Bandai Figuarts Mini</t>
  </si>
  <si>
    <t>4573102587589</t>
  </si>
  <si>
    <t>Conan Edogawa -Tracking Mode- "Case Closed", Bandai S.H. Figuarts</t>
  </si>
  <si>
    <t>4573102587602</t>
  </si>
  <si>
    <t>[EVA UNIT] Evangelion Test Type-01 Night Combat ver. "Evangelion: 1.0 You are (Not) Alone", Bandai NXEDGE STYLE</t>
  </si>
  <si>
    <t>4573102589453</t>
  </si>
  <si>
    <t>Gilgamesh "Fate/Grand Order - Absolute Demonic Battlefront : Babylonia -", Bandai FiguartsZERO</t>
  </si>
  <si>
    <t>4573102589460</t>
  </si>
  <si>
    <t>PF-78-1 Perfect Gundam ver. A.N.I.M.E. "Plamo Kyoshiro", Bandai Robot Spirits</t>
  </si>
  <si>
    <t>4573102589491</t>
  </si>
  <si>
    <t>Jakomaru 30th Anniversary Ver. "Mashin Hero Wataru", Bandai Robot Spirits</t>
  </si>
  <si>
    <t>4573102589514</t>
  </si>
  <si>
    <t>RX-79[G]Ez-8 Gundam Ez-8 "Mobile Suit Gundam: The 08th MS Team", Bandai Gundam Universe</t>
  </si>
  <si>
    <t>851365007544</t>
  </si>
  <si>
    <t>GAT-X105 Strike Gundam "Mobile Suit Gundam SEED", Bandai Gundam Universe</t>
  </si>
  <si>
    <t>851365007551</t>
  </si>
  <si>
    <t>XXXG-00W0 Wing Gundam Zero (EW) "Mobile Suit Gundam Wing", Bandai Gundam Universe</t>
  </si>
  <si>
    <t>851365007537</t>
  </si>
  <si>
    <t>Tamashii Girl Aoi "BANDAI SPIRITS Original", Bandai S.H.Figuarts</t>
  </si>
  <si>
    <t>4573102589590</t>
  </si>
  <si>
    <t>TENTATIVE NAME: Ayanami Rei "Evangelion", Bandai Figuarts Mini</t>
  </si>
  <si>
    <t>4573102589620</t>
  </si>
  <si>
    <t>Souryu Asuka Rangley "Evangelion", Bandai Figuarts Mini</t>
  </si>
  <si>
    <t>4573102589637</t>
  </si>
  <si>
    <t>Makinami Mari Illustrious "Evangelion", Bandai Figuarts Mini</t>
  </si>
  <si>
    <t>4573102589644</t>
  </si>
  <si>
    <t>Katsuki Bakugo (FIGHTING HEROES feat. One's Justice) "My Hero Academia", Bandai Ichiban Figure</t>
  </si>
  <si>
    <t>4573102589774</t>
  </si>
  <si>
    <t>Thanos "Avengers: Infinity War", Bandai S.H.Figuarts</t>
  </si>
  <si>
    <t>4573102590794</t>
  </si>
  <si>
    <t>MS-06C Zaku II Type C "Mobile Suit Gundam: The Origin", Bandai Gundam Fix Figuration Metal Composite</t>
  </si>
  <si>
    <t>4573102590817</t>
  </si>
  <si>
    <t>Genryumaru "Mashin Hero Wataru: The Seven Spirits of Ryujinmaru", Bandai NXEDGE STYLE</t>
  </si>
  <si>
    <t>4573102590855</t>
  </si>
  <si>
    <t>Ryugekimaru "Mashin Hero Wataru: The Seven Spirits of Ryujinmaru", Bandai NXEDGE STYLE</t>
  </si>
  <si>
    <t>4573102590862</t>
  </si>
  <si>
    <t>Seiryumaru "Mashin Hero Wataru: The Seven Spirits of Ryujinmaru", Bandai NXEDGE STYLE</t>
  </si>
  <si>
    <t>4573102590879</t>
  </si>
  <si>
    <t>[MASHIN UNIT] Ryukomaru "Majin Heroes Wataru Seven Souls Ryujinmaru", Bandai Tamashii Nations NXEDGE STYLE</t>
  </si>
  <si>
    <t>4573102590886</t>
  </si>
  <si>
    <t>[MASHIN UNIT] Kouryumaru "Majin Heroes Wataru Seven Souls Ryujinmaru", Bandai Tamashii Nations NXEDGE STYLE</t>
  </si>
  <si>
    <t>EVANGELION TYPE-08 β-ICC "Evangelion", Bandai NXEDGE STYLE</t>
  </si>
  <si>
    <t>4573102590909</t>
  </si>
  <si>
    <t>MS-09F/Trop Dom Troopen ver. A.N.I.M.E. "Mobile Suit Gundam 0083: Stardust Memory", Bandai Robot Spirits</t>
  </si>
  <si>
    <t>4573102590916</t>
  </si>
  <si>
    <t>EVANGELION TEST TYPE-01 -Evangelion: New Theatrical Edition- "Evangelion", Bandai Robot Spirits</t>
  </si>
  <si>
    <t>4573102590947</t>
  </si>
  <si>
    <t>EVANGELION PROTO TYPE-00/PROTO TYPE-00 -Evangelion: New Theatrical Edition- "Evangelion", Bandai Robot Spirits</t>
  </si>
  <si>
    <t>4573102590954</t>
  </si>
  <si>
    <t>MS-06R-2 Zaku II High Mobility Type Johnny Ridden's Custom Model ver. A.N.I.M.E. "Mobile Suit Gundam", Bandai Tamashii Nations Robot Spirits</t>
  </si>
  <si>
    <t>4573102590985</t>
  </si>
  <si>
    <t>Ikari Shinji "Evangelion", Bandai Figuarts Mini</t>
  </si>
  <si>
    <t>4573102591005</t>
  </si>
  <si>
    <t>Nagisa Kaworu "Evangelion", Bandai Figuarts Mini</t>
  </si>
  <si>
    <t>4573102591012</t>
  </si>
  <si>
    <t>Masked Rider Faiz "Masked Rider Faiz", Bandai Tamashii Nations S.I.C</t>
  </si>
  <si>
    <t>4573102591869</t>
  </si>
  <si>
    <t>Wonder Woman (WW84) "Wonder Woman 84", Bandai Tamashii Nations S.H. Figuarts</t>
  </si>
  <si>
    <t>4573102591951</t>
  </si>
  <si>
    <t>Doraemon -Scene Edition- "Doraemon", Bandai Tamashii Nations Figuarts ZERO</t>
  </si>
  <si>
    <t>4573102592002</t>
  </si>
  <si>
    <t>Nobita Nobi -Scene Edition- "Doraemon", Bandai Tamashii Nations Figuarts ZERO</t>
  </si>
  <si>
    <t>4573102592019</t>
  </si>
  <si>
    <t>Nobita's Room "Doraemon", Bandai Tamashii Nations Figuarts ZERO</t>
  </si>
  <si>
    <t>4573102592026</t>
  </si>
  <si>
    <t>(SHINKOCCHOU SEIHOU) Kamen Rider OOO Tajadoru Combo "Kamen Rider OOO", Bandai Tamashii Nations S.H. Figuarts</t>
  </si>
  <si>
    <t>4573102594754</t>
  </si>
  <si>
    <t>Kamado Tanjiro "Demon Slayer", Bandai Figuarts Mini</t>
  </si>
  <si>
    <t>4573102595041</t>
  </si>
  <si>
    <t>Agatsuma Zenitsu "Demon Slayer", Bandai Figuarts Mini</t>
  </si>
  <si>
    <t>4573102595065</t>
  </si>
  <si>
    <t>Hashibira Inosuke "Demon Slayer", Bandai Spirits Figuarts Mini</t>
  </si>
  <si>
    <t>4573102595072</t>
  </si>
  <si>
    <t>Rengoku Kyojuro "Demon Slayer", Bandai Spirits Figuarts mini</t>
  </si>
  <si>
    <t>4573102595089</t>
  </si>
  <si>
    <t>Super Sailor Moon -Eternal Edition- "Pretty Guardian Sailor Moon Eternal", Bandai Tamashii Nations Figuarts Mini</t>
  </si>
  <si>
    <t>4573102595096</t>
  </si>
  <si>
    <t>Super Sailor Chibi Moon -Eternal Edition- "Pretty Guardian Sailor Moon Eternal", Bandai Tamashii Nations Figuarts Mini</t>
  </si>
  <si>
    <t>4573102595102</t>
  </si>
  <si>
    <t>Tachikoma -GHOST IN THE SHELL:SAC_2045- "Ghost in the Shell: Stand Alone Complex_2045", Bandai Tamashii Nations Robot Spirits</t>
  </si>
  <si>
    <t>4573102595188</t>
  </si>
  <si>
    <t>RGM-79N GM Custom ver. A.N.I.M.E. "Mobile Suit Gundam", Bandai Tamashii Nations Robot Spirits</t>
  </si>
  <si>
    <t>4573102595195</t>
  </si>
  <si>
    <t>New Ryujinmaru 30th Special Anniversary Edition "Mashin Hero Wataru", Bandai Tamashii Nations Robot Spirits</t>
  </si>
  <si>
    <t>4573102595218</t>
  </si>
  <si>
    <t>Nargacuga "Monster Hunter", Bandai Tamashii Nations S.H. MonsterArts</t>
  </si>
  <si>
    <t>4573102595850</t>
  </si>
  <si>
    <t>Monster Hunter</t>
  </si>
  <si>
    <t>EVANGELION TYPE-08 β-ICC "Evangelion", Bandai Robot Spirits</t>
  </si>
  <si>
    <t>4573102595881</t>
  </si>
  <si>
    <t>[EVA UNIT] EVA 02 "Evangelion: 3.0+1.0", Bandai Tamashii Nations NXEDGE Style</t>
  </si>
  <si>
    <t>4573102595928</t>
  </si>
  <si>
    <t>Sailor Moon -Animation Color Edition- "Pretty Guardian Sailor Moon", Bandai Tamashii Nations S.H. Figuarts</t>
  </si>
  <si>
    <t>4573102595980</t>
  </si>
  <si>
    <t>Ereshkigal "Fate/Grand Order - Absolute Demonic Battlefront : Babylonia -", Bandai Tamashii Nations Figuarts ZERO</t>
  </si>
  <si>
    <t>4573102596031</t>
  </si>
  <si>
    <t>GX-68 Gao Gai Gar "Gao Gai Gar", Bandai Tamashii Nations Soul of Chogokin</t>
  </si>
  <si>
    <t>4573102596307</t>
  </si>
  <si>
    <t>Piccolo -The Proud Namekian- "Dragon Ball Z", Bandai Tamashii Nations S.H. Figuarts</t>
  </si>
  <si>
    <t>4573102603326</t>
  </si>
  <si>
    <t>GF13-017NJ II Burning Gundam "Mobile Fighter G Gundam", Bandai Tamashii Nations Gundam Universe</t>
  </si>
  <si>
    <t>851365007605</t>
  </si>
  <si>
    <t>OZ-00MS Tallgeese "New Mobile Report Gundam Wing", Bandai Tamashii Nations Gundam Universe</t>
  </si>
  <si>
    <t>851365007612</t>
  </si>
  <si>
    <t>Rathalos "Monster Hunter", Bandai Tamashii Nations S.H. MonsterArts</t>
  </si>
  <si>
    <t>4573102603418</t>
  </si>
  <si>
    <t>Kocho Shinobu "Demon Slayer", Bandai Spirits Figuarts mini</t>
  </si>
  <si>
    <t>4573102603470</t>
  </si>
  <si>
    <t>Tomioka  Giyu-Mizu Hashira "Demon Slayer", Bandai Spirits Figuarts Mini</t>
  </si>
  <si>
    <t>4573102603487</t>
  </si>
  <si>
    <t>BODY-KUN DX SET 2 (Solid Black Color Ver.) "Figure", Bandai Tamashii Nations S.H. Figuarts</t>
  </si>
  <si>
    <t>4573102607218</t>
  </si>
  <si>
    <t>BODY-CHAN DX SET 2 (Solid Black Color Ver.) "Figure", Bandai Tamashii Nations S.H. Figuarts</t>
  </si>
  <si>
    <t>4573102607225</t>
  </si>
  <si>
    <t>GX-13R Chouju Kishin Dancouga（Renewal Ver.） "Dancouga – Super Beast Machine God", Bandai Spirits Soul of Chogokin</t>
  </si>
  <si>
    <t>4573102607270</t>
  </si>
  <si>
    <t>Rimuru Tempest "That Time I Got Reincarnated as a Slime", Bandai Spirits Figuarts Mini</t>
  </si>
  <si>
    <t>4573102608284</t>
  </si>
  <si>
    <t>Uzui Tengen "Demon Slayer", Bandai Spirits Figuarts mini</t>
  </si>
  <si>
    <t>4573102608291</t>
  </si>
  <si>
    <t>Kanroji Mitsuri "Demon Slayer", Bandai Spirits Figuarts mini</t>
  </si>
  <si>
    <t>4573102608307</t>
  </si>
  <si>
    <t>Iguro Obanai "Demon Slayer", Bandai Spirits Figuarts mini</t>
  </si>
  <si>
    <t>4573102608314</t>
  </si>
  <si>
    <t>Tokito Muichiro "Demon Slayer", Bandai Spirits Figuarts mini</t>
  </si>
  <si>
    <t>4573102608321</t>
  </si>
  <si>
    <t>Shinazugawa Sanemi "Demon Slayer", Bandai Spirits Figuarts mini</t>
  </si>
  <si>
    <t>4573102608345</t>
  </si>
  <si>
    <t>Nam (Onami) "One Piece", Bandai Spirits Figuarts Zero</t>
  </si>
  <si>
    <t>4573102608390</t>
  </si>
  <si>
    <t>Nico Robin (Orobi) "One Piece", Bandai Spirits Figuarts Zero</t>
  </si>
  <si>
    <t>4573102608437</t>
  </si>
  <si>
    <t>Franky (Franosuke) "One Piece", Bandai Spirits Figuarts Zero</t>
  </si>
  <si>
    <t>4573102608444</t>
  </si>
  <si>
    <t>[MS Unit] Gundam Astray Red Dragon "Mobile Suit Gundam Seed Destiny Astray R", Bandai Spirits NXEDGE Style</t>
  </si>
  <si>
    <t>4573102608543</t>
  </si>
  <si>
    <t>Merlin -The Mage of Flowers- "Fate/Grand Order - Absolute Demonic Front: Babylonia", Bandai Spirits Figuarts Zero</t>
  </si>
  <si>
    <t>4573102608598</t>
  </si>
  <si>
    <t>Cutie Moon Rod -Brilliant Color Edition- "Pretty Guardian Sailor Moon", Bandai Tamashii Nations PROPLICA</t>
  </si>
  <si>
    <t>4573102608642</t>
  </si>
  <si>
    <t>&lt;Side Ghost&gt;Tachikoma  "Ghost In The Shell S.A.C. 2nd Gig, 2045", Bandai Spirits THE ROBOT SPIRITS</t>
  </si>
  <si>
    <t>4573102608765</t>
  </si>
  <si>
    <t>Doctor Strange -&lt;Battle on Titan&gt; Edition (Avengers: Infinity War) "Avengers: Infinity War", Bandai Spirits S.H.Figuarts</t>
  </si>
  <si>
    <t>4573102608925</t>
  </si>
  <si>
    <t>&lt;Side MS&gt; RX-78GP01Fb Gundam GP01 Full Burnern ver.A.N.I.M.E "Mobile Suit Gundam 0083 Stardust Memory", Bandai Spirits The Robot Spirits</t>
  </si>
  <si>
    <t>4573102610164</t>
  </si>
  <si>
    <t>GX-68X Star Gaogaiger Option Set [The Ultimate King of Braves ver.] "The King of Braves GaoGaiGar", Bandai Spirits SOUL OF CHOGOKIN</t>
  </si>
  <si>
    <t>4573102610928</t>
  </si>
  <si>
    <t>Category</t>
  </si>
  <si>
    <t>Apparel</t>
  </si>
  <si>
    <t>Complete Selection Modification</t>
  </si>
  <si>
    <t>HG Build Series (Builders, Fighters, Divers)</t>
  </si>
  <si>
    <t>30 MM</t>
  </si>
  <si>
    <t>30 MM Armor</t>
  </si>
  <si>
    <t>Figure-rise Standard</t>
  </si>
  <si>
    <t>Pokemon Model Kit</t>
  </si>
  <si>
    <t>Decal</t>
  </si>
  <si>
    <t>SD Cross Silhouette</t>
  </si>
  <si>
    <t>Master Grade (MG)</t>
  </si>
  <si>
    <t>Perfect Grade (PG)</t>
  </si>
  <si>
    <t>HGUC (HGAC, HGCE, HGAW, HGCC, HGFC)</t>
  </si>
  <si>
    <t>Action Base</t>
  </si>
  <si>
    <t>HG Evangelion</t>
  </si>
  <si>
    <t>Real Grade (RG)</t>
  </si>
  <si>
    <t>Star Wars 1/72 Plastic Model</t>
  </si>
  <si>
    <t>Star Wars 1/12 Plastic Model</t>
  </si>
  <si>
    <t>Mecha Collection</t>
  </si>
  <si>
    <t>Star Wars 1/144 Plastic Model</t>
  </si>
  <si>
    <t>Vehicle Model</t>
  </si>
  <si>
    <t>Mechanic Collection</t>
  </si>
  <si>
    <t>Star Wars 1/6 Plastic Model</t>
  </si>
  <si>
    <t>Figure-rise Mechanics</t>
  </si>
  <si>
    <t>HG Build Custom</t>
  </si>
  <si>
    <t>HG Iron-Blooded Orphans</t>
  </si>
  <si>
    <t>Figure-rise LABO</t>
  </si>
  <si>
    <t>Grand Ship Collection</t>
  </si>
  <si>
    <t>Super Deformed (SD)</t>
  </si>
  <si>
    <t>SD Sangokuden BB</t>
  </si>
  <si>
    <t>HG Seed</t>
  </si>
  <si>
    <t>No Grade Specified (NG)</t>
  </si>
  <si>
    <t>SD G Generation</t>
  </si>
  <si>
    <t>HG Age</t>
  </si>
  <si>
    <t>Paint/Tool</t>
  </si>
  <si>
    <t>Figure-rise</t>
  </si>
  <si>
    <t>Exclusives</t>
  </si>
  <si>
    <t>SD Gundam EX-Standard</t>
  </si>
  <si>
    <t>First Grade (FG)</t>
  </si>
  <si>
    <t>Petitrits</t>
  </si>
  <si>
    <t>HaroPla</t>
  </si>
  <si>
    <t>High Grade (HG)</t>
  </si>
  <si>
    <t>Star Wars Character</t>
  </si>
  <si>
    <t>LBX</t>
  </si>
  <si>
    <t>Mega Size</t>
  </si>
  <si>
    <t>Star Wars Vehicle</t>
  </si>
  <si>
    <t>HG Petit'gguy</t>
  </si>
  <si>
    <t>1/1000 Star Blazers/Space Battleship Yamato 2199</t>
  </si>
  <si>
    <t>Entry Grade</t>
  </si>
  <si>
    <t>1/144 G Gundam</t>
  </si>
  <si>
    <t>Customize Effect</t>
  </si>
  <si>
    <t>Master Grade Extreme (MGEX)</t>
  </si>
  <si>
    <t>Extended Armament Vehicle</t>
  </si>
  <si>
    <t>Best Hit Chronicle</t>
  </si>
  <si>
    <t>Customize Scene Base</t>
  </si>
  <si>
    <t>Gashapon</t>
  </si>
  <si>
    <t>Clock</t>
  </si>
  <si>
    <t>Mirror</t>
  </si>
  <si>
    <t>Piggy Bank</t>
  </si>
  <si>
    <t>Accessory Box</t>
  </si>
  <si>
    <t>Coin Bank</t>
  </si>
  <si>
    <t>Teacup</t>
  </si>
  <si>
    <t>Statue</t>
  </si>
  <si>
    <t>Music Box</t>
  </si>
  <si>
    <t>Benelic Charm</t>
  </si>
  <si>
    <t>Blind Box</t>
  </si>
  <si>
    <t>1/4 Scale Statue</t>
  </si>
  <si>
    <t>Puzzle</t>
  </si>
  <si>
    <t>Playing Cards</t>
  </si>
  <si>
    <t>Artcrystal Puzzle</t>
  </si>
  <si>
    <t>Stacking Figure</t>
  </si>
  <si>
    <t>Petite Artcrystal Puzzle</t>
  </si>
  <si>
    <t>Art Bowl Jigsaw</t>
  </si>
  <si>
    <t>Paper Theater</t>
  </si>
  <si>
    <t>Jewelry</t>
  </si>
  <si>
    <t>Figure Collection</t>
  </si>
  <si>
    <t>Key Chain</t>
  </si>
  <si>
    <t>Furai Model</t>
  </si>
  <si>
    <t>Kuro Kara Kuri</t>
  </si>
  <si>
    <t>Ichiban Figure</t>
  </si>
  <si>
    <t>Towels</t>
  </si>
  <si>
    <t>Blanket</t>
  </si>
  <si>
    <t>Jar Paint</t>
  </si>
  <si>
    <t>Surfacer and Finishing</t>
  </si>
  <si>
    <t>Airbrush Equipment</t>
  </si>
  <si>
    <t>Gundam Marker</t>
  </si>
  <si>
    <t>Tool</t>
  </si>
  <si>
    <t>Thinner</t>
  </si>
  <si>
    <t>Brush</t>
  </si>
  <si>
    <t>Cement/putty</t>
  </si>
  <si>
    <t>Weathering</t>
  </si>
  <si>
    <t>Spray Paint</t>
  </si>
  <si>
    <t>Chemical</t>
  </si>
  <si>
    <t>LED</t>
  </si>
  <si>
    <t>Rack</t>
  </si>
  <si>
    <t>Super Hero Illuminate Gallery</t>
  </si>
  <si>
    <t>RE:EDIT</t>
  </si>
  <si>
    <t>Sofbinal</t>
  </si>
  <si>
    <t>Sen-tin-el International</t>
  </si>
  <si>
    <t>RIOBOT</t>
  </si>
  <si>
    <t>Build Model Gundam</t>
  </si>
  <si>
    <t>Role-Play</t>
  </si>
  <si>
    <t>Gundam Universal Unit</t>
  </si>
  <si>
    <t>Action 66</t>
  </si>
  <si>
    <t>Twinkle Dolly</t>
  </si>
  <si>
    <t>Weapons Collection</t>
  </si>
  <si>
    <t>Little Charm</t>
  </si>
  <si>
    <t>Gundam Micro Wars</t>
  </si>
  <si>
    <t>Keyblade Collection</t>
  </si>
  <si>
    <t>Shikishi Art</t>
  </si>
  <si>
    <t>Adverge</t>
  </si>
  <si>
    <t>Styling</t>
  </si>
  <si>
    <t>Collection</t>
  </si>
  <si>
    <t>Converge</t>
  </si>
  <si>
    <t>Chodo Ultraman</t>
  </si>
  <si>
    <t>Shodo</t>
  </si>
  <si>
    <t>G Frame</t>
  </si>
  <si>
    <t>Gundam Assault Kingdom</t>
  </si>
  <si>
    <t>Bento Box</t>
  </si>
  <si>
    <t>1/12 Scale Figure</t>
  </si>
  <si>
    <t>Studio Ghibli Plush</t>
  </si>
  <si>
    <t>Tamashii Effect</t>
  </si>
  <si>
    <t>Super Robot Chogokin</t>
  </si>
  <si>
    <t>NXEDGE Style</t>
  </si>
  <si>
    <t>Robot Spirits</t>
  </si>
  <si>
    <t>Chogokin</t>
  </si>
  <si>
    <t>Movie Realization</t>
  </si>
  <si>
    <t>FiguartsZero Chouette</t>
  </si>
  <si>
    <t>S.H. Figuarts</t>
  </si>
  <si>
    <t>Tamashii Buddies</t>
  </si>
  <si>
    <t>FiguartsZero</t>
  </si>
  <si>
    <t>Soul of Chogokin</t>
  </si>
  <si>
    <t>Proplica</t>
  </si>
  <si>
    <t>Manga Realization</t>
  </si>
  <si>
    <t>Hi-Metal R</t>
  </si>
  <si>
    <t>Saint Cloth Myth</t>
  </si>
  <si>
    <t>Digivolving Spirits</t>
  </si>
  <si>
    <t>Sofvi Spirits</t>
  </si>
  <si>
    <t>FiguartsZeroEX</t>
  </si>
  <si>
    <t>Tamashii Stage</t>
  </si>
  <si>
    <t>Figuarts Mini</t>
  </si>
  <si>
    <t>Keroro Spirits</t>
  </si>
  <si>
    <t>Action Figure Accessories</t>
  </si>
  <si>
    <t>SIC</t>
  </si>
  <si>
    <t>Shinkocchou Seihou</t>
  </si>
  <si>
    <t>Metal Robot Spirits</t>
  </si>
  <si>
    <t>Gundam Universe</t>
  </si>
  <si>
    <t>GFFMC</t>
  </si>
  <si>
    <t>S.H. MonsterArts</t>
  </si>
  <si>
    <t>Stock/
Arrival</t>
  </si>
  <si>
    <t>Release 
date</t>
  </si>
  <si>
    <t>Price</t>
  </si>
  <si>
    <t>#30 Option Armor For Commander (Cielnova Exclusive/Blue Gray)  "30 Minute Missions", Bandai Spirits 30MM 1/144</t>
  </si>
  <si>
    <t>#29 Option Armor For Commander (Cielnova Exclusive/ White)"30 Minute Missions", Bandai Spirits 30MM 1/144</t>
  </si>
  <si>
    <t>#02 Close Quarters Battle Option Armor for Alto Orange "30 Minute Mission", Bandai 30 MM Option Armor</t>
  </si>
  <si>
    <t>#04 Long Range Sniper Option Armor for Alto Blue "30 Minute Mission",Bandai 30 MM Option Armor</t>
  </si>
  <si>
    <t>#05 Close Quarters Combat Option Armor for Portanova Dark Red "30 Minute Mission",Bandai 30 MM Option Armor</t>
  </si>
  <si>
    <t>#06 Close Quarters Combat Option Armor for Portanova Sand Yellow  "30 Minute Mission", Bandai 30 MM Option Armor</t>
  </si>
  <si>
    <t>#08 Special Forces Option Armor for Portanova Light Blue "30 Minute Mission", Bandai 30 MM Option Armor</t>
  </si>
  <si>
    <t>#13 Option Armor For Commander Type (Portanova Exclusive Navy) "30 Minute Mission", Bandai 30 MM</t>
  </si>
  <si>
    <t>#21 Cielnova Option Armor For Elite Officer (Dark Green) "30 MM" , Bandai Spirits 30 MM Option Armor</t>
  </si>
  <si>
    <t>#22 Cielnova Option Armor For Defense Operations (Sand Yellow) "30 MM" , Bandai Spirits 30 MM Option Armor</t>
  </si>
  <si>
    <t>#17 Rabiot Special Operation Armor (Light Green) "30 Minute Missions" , Bandai Spirits 30MM</t>
  </si>
  <si>
    <t>#23 Rabiot Option Armor For Commander (Navy) "30 Minute Missions" , Bandai Spirits 30 MM Option Armor</t>
  </si>
  <si>
    <t>#25 Option Armor Spy Drone (Rabiot Exclusive Light Gray) "30 Minute Missions" , Bandai Spirits 30MM</t>
  </si>
  <si>
    <t>#26 Option Armor For Commander (Rabiot Exclusive White)  "30 Minute Missions", Bandai Spirits 30MM</t>
  </si>
  <si>
    <t>#28 Cielnova Option Armor For High Mobility (Black) "30 Minute Missions", Bandai Spirits 30 MM</t>
  </si>
  <si>
    <t>#27 Cielnova Option Armor For High Mobility (Blue) "30 Minute Missions", Bandai Spirits 30 MM</t>
  </si>
  <si>
    <t>Clear Action Base1 Display Stand 1/100, Bandai</t>
  </si>
  <si>
    <t>Aqua Blue Action Base2 Display Stand 1/144, Bandai</t>
  </si>
  <si>
    <t>Green Action Base2 Display Stand 1/144 , Bandai</t>
  </si>
  <si>
    <t>Red Action Base2 Display Stand 1/144, Bandai</t>
  </si>
  <si>
    <t>(Sparkle Clear) Green Action Base1 Display Stand 1/100 , Bandai</t>
  </si>
  <si>
    <t>Clear Action Base 4 (1/100) , Bandai Action Base</t>
  </si>
  <si>
    <t>Black Action Base 4 (1/100) , Bandai Action Base</t>
  </si>
  <si>
    <t>Clear Action Base 5 (1/144) , Bandai Action Base</t>
  </si>
  <si>
    <t>Black Action Base 5 (1/144) , Bandai Action Base</t>
  </si>
  <si>
    <t>#03 Burst Scene Ver. (Orange) "30 MM" , Bandai Spirits Customize Effect</t>
  </si>
  <si>
    <t>#04 Burst Scene Ver. (Gray) "30 MM" , Bandai Spirits Customize Effect</t>
  </si>
  <si>
    <t>#05 Slash Image Ver. (Green) "30 Minute Missions" , Bandai Spirits Customize Effect</t>
  </si>
  <si>
    <t>#06 Slash Image Ver. (Blue)  "30 Minute Missions", Bandai Spirits Customize Effect</t>
  </si>
  <si>
    <t>#01 30 Minutes Missions Water Decals Multiuse 1  "30 Minute Missions", Bandai Spirits</t>
  </si>
  <si>
    <t>White Action Base1 Display Stand 1/100 , Bandai</t>
  </si>
  <si>
    <t>Entry Nipper (White) , Bandai Spirits Tools</t>
  </si>
  <si>
    <t>Total (Tax+Shipping)</t>
  </si>
  <si>
    <t>Price at chekout</t>
  </si>
  <si>
    <t>Smart Pants USA Ver 1, Bandai Smart Pants</t>
  </si>
  <si>
    <t>Dragon Ball Soul "Dragon Ball Super", Bandai 66 Action</t>
  </si>
  <si>
    <t>Dragon Ball Adverge Broly Premium Set "Dragon Ball Super: Broly Movie", Bandai Adverge</t>
  </si>
  <si>
    <t>Dragon Ball Adverge 13 "Dragon Ball Z", Bandai Adverge</t>
  </si>
  <si>
    <t>Build Model Gundam Vol. 3 "Gundam", Bandai Build Model Gundam</t>
  </si>
  <si>
    <t>CHODO HERO'S ULTRAMAN "Ultraman", Bandai</t>
  </si>
  <si>
    <t>Miniature Prop Collection "Fate / Grand Order-Absolute Demonic Front: Babylonia", Bandai Collection</t>
  </si>
  <si>
    <t>FW GUNDAM CONVERGE #19 "Mobile Suit Gundam", Bandai Converge</t>
  </si>
  <si>
    <t>CONVERGE KAMEN RIDER 18 "Kamen Rider", Bandai Converge</t>
  </si>
  <si>
    <t>FW Gundam Converge GOLD EDITION "Mobile Suit Gundam", Bandai Converge</t>
  </si>
  <si>
    <t>Gundam Converge LTD Gundam MK II Set "Gundam", Bandai Converge</t>
  </si>
  <si>
    <t>Mobile Suit Gundam G Frame V12, "Mobile Suit Gundam", Bandai G Frame</t>
  </si>
  <si>
    <t>Full Armor UC "Gundam UC", Bandai Bandai Assault Kingdom EX</t>
  </si>
  <si>
    <t>Mobile Suit Gundam Micro Wars "Mobile Suit Gundam", Bandai Micro Wars</t>
  </si>
  <si>
    <t>Mobile Suit Gundam Micro Wars 2 "Mobile Suit Gundam", Bandai Micro Wars</t>
  </si>
  <si>
    <t>Mobile Suit Gundam Micro Wars 3 "Mobile Suit Gundam", Bandai Micro Wars</t>
  </si>
  <si>
    <t>Gundam Universal Unit Vol. 2 "Mobile Suit Gundam", Bandai GUU</t>
  </si>
  <si>
    <t>Keyblade Collection 2 "Kingdom Hearts" (Complete Set), Bandai Keyblade Collection</t>
  </si>
  <si>
    <t>Keyblade Collection 2 "Kingdom Hearts" , Bandai Keyblade Collection</t>
  </si>
  <si>
    <t>Kingdom Hearts Keyblade Collection 3, "Kingdom Hearts" (Complete Collection), Bandai Keyblade Collection</t>
  </si>
  <si>
    <t>Sailor Moon Vol. 1 "Sailor Moon", Bandai Little Charm</t>
  </si>
  <si>
    <t>Dragon Ball Z Scouter (No Sound Ver.) "Dragon Ball Z", Bandai Role-Play</t>
  </si>
  <si>
    <t>Dragon Ball Shikishi Art 8 "Dragon Ball", Bandai Shikishi Art</t>
  </si>
  <si>
    <t>Shodo Digimon Adventure 1 "Digimon", Bandai Shokugan</t>
  </si>
  <si>
    <t>Shodo Digimon Adventure 2 "Digimon", Bandai Shokugan</t>
  </si>
  <si>
    <t>Sailor Moon Vol. 4 "Sailor Moon", Bandai Twinkle Dolly</t>
  </si>
  <si>
    <t>Twinkle Dolly "Fate/Grand Order Absolute Demonic Front: Babylonia", Bandai Twinkle Dolly</t>
  </si>
  <si>
    <t>Twinkle Dolly "Demon Slayer", Bandai Twinkle Dolly</t>
  </si>
  <si>
    <t>Splatoon Weapons Collection Vol. 2 "Splatoon", Bandai Weapons Collection</t>
  </si>
  <si>
    <t>Splatoon 2 Weapons Collection Vol. 1 "Splatoon 2", Bandai Weapons Collection</t>
  </si>
  <si>
    <t>Price at Checkout</t>
  </si>
  <si>
    <t>Jiji Stained Glass Accessory Tree "Kiki's Delivery Service", Benelic</t>
  </si>
  <si>
    <t>Totoro's Flower Trumpet  Accessory Box "My Neighbor Totoro", Benelic</t>
  </si>
  <si>
    <t>Transparent No-Face Charm "Spirited Away", Benelic</t>
  </si>
  <si>
    <t>Porco Rosso So Many Poses! "Porco Rosso", Benelic</t>
  </si>
  <si>
    <t>Jiji Face Magnet Blind Box  "Kiki's Delivery Service", Benelic Magnet</t>
  </si>
  <si>
    <t>Jiji's in Town Clock (Diorama Style) "Kiki's Delivery Service", Benelic</t>
  </si>
  <si>
    <t>Jiji Coin Bank (Large), "Kiki's Delivery Service", Benelic</t>
  </si>
  <si>
    <t>No Face Munching Coin Bank "Spirited Away", Benelic</t>
  </si>
  <si>
    <t>Totoro Coin Bank (Large), "My Neighbor Totoro", Benelic</t>
  </si>
  <si>
    <t>Totoro Hide-and-Seek Wreath Mirror (hang/stand) "My Neighbor Totoro", Benelic</t>
  </si>
  <si>
    <t>Baron Statue Music Box "Whisper of the Heart", Benelic</t>
  </si>
  <si>
    <t>Louise Statue Music Box "Whisper of the Heart", Benelic</t>
  </si>
  <si>
    <t>Totoro's Band Music Box "My Neighbor Totoro", Benelic</t>
  </si>
  <si>
    <t>Jiji's Gift Music Box "Kiki's Delivery Service", Benelic</t>
  </si>
  <si>
    <t>No-Face Large Coin Bank "Spirited Away", Benelic</t>
  </si>
  <si>
    <t>Totoro Swing Figure "My Neighbor Totoro", Benelic</t>
  </si>
  <si>
    <t>Totoro and Mei On See Saw Figure "My Neighbor Totoro", Benelic</t>
  </si>
  <si>
    <t>Totoro Good Luck Daruma "My Neighbor Totoro", Benelic</t>
  </si>
  <si>
    <t>Totoro Dondoko Dance Japanese Tea Cup "My Neighbor Totoro", Benelic</t>
  </si>
  <si>
    <t>The Other Side of the Tunnel Japanese Teacup "Spirited Away", Benelic</t>
  </si>
  <si>
    <t>Spirited Away Tilting Figure Collection "Spirited Away", Ensky</t>
  </si>
  <si>
    <t>Lace Bracelet Totoro Morning Glory "My Neighbor Totoro", Ensky Accessories</t>
  </si>
  <si>
    <t>Lace Bracelet Spring Garden "Kiki's Delivery Service", Ensky Accessories</t>
  </si>
  <si>
    <t>Blue Totoro Bell Keychain "My Neighbor Totoro", Ensky</t>
  </si>
  <si>
    <t>No Face Bell Keychain "Spirited Away", Ensky</t>
  </si>
  <si>
    <t>PT-085 JIJI in Cage "Kiki's Delivery Service", Ensky Paper Theater</t>
  </si>
  <si>
    <t>PT-141 Princess Mononoke Paper Theater "Princess Mononoke", Ensky Paper Theater</t>
  </si>
  <si>
    <t>126-AC35 Castle in the Sky Artcrystal Puzzle  "Castle in the Sky", Ensky Petite Artcrystal Puzzle</t>
  </si>
  <si>
    <t>126-AC63 Totoro Playing the Ocarina "My Neighbor Totoro", Ensky Petite Artcrystal Puzzle</t>
  </si>
  <si>
    <t>126-AC66 No Face and Mysterious Street Lights "Spirited Away", Ensky Petite Artcrystal Puzzle</t>
  </si>
  <si>
    <t>Totoro Movie Scenes Playing Cards "My Neighbor Totoro", Ensky Playing Cards</t>
  </si>
  <si>
    <t>Kiki's Delivery Service Movie Scenes Playing Cards "Kiki's Delivery Service", Ensky Playing Cards</t>
  </si>
  <si>
    <t>Spirited Away Movie Scenes Playing Cards "Spirited Away", Ensky Playing Cards</t>
  </si>
  <si>
    <t>126-AC07 Petite Artcrystal Totoro Puzzle, "My Neighbor Totoro", Ensky Artcrystal Jigsaw</t>
  </si>
  <si>
    <t>KM-m04 Totoro and Acorn Mini 3D Puzzle "My Neighbor Totoro", Ensky Puzzle</t>
  </si>
  <si>
    <t>KM-m06 Jiji Mini 3D Puzzle "Kiki's Delivery Service", Ensky Puzzle</t>
  </si>
  <si>
    <t>KM-73 Big Totoro 3D Puzzle "My Neighbor Totoro", Ensky Puzzle</t>
  </si>
  <si>
    <t>KM-74 Big 3D Puzzle Gardener Robot Soldier "Castle in the Sky", Ensky Puzzle</t>
  </si>
  <si>
    <t>KM-m09  Tree Spirit (Kodama) Mini 3D Puzzle "Princess Mononoke", Ensky Puzzle</t>
  </si>
  <si>
    <t>KM-m10 No Face Mini 3D Puzzle "Spirited Away", Ensky Puzzle</t>
  </si>
  <si>
    <t>YR-03 Jiji &amp; Lily Tilting Figure"Kiki's Delivery Service", Ensky</t>
  </si>
  <si>
    <t>NOS-28 Jiji Assortment "Kiki's Delivery Service", Ensky Stacking Figure</t>
  </si>
  <si>
    <t>Totoro at Catbus Station Mini Towel "My Neighbor Totoro", Marushin Towels</t>
  </si>
  <si>
    <t>Jiji Pink Avenue Mini Towel "Kiki's Delivery Service", Marushin Towels</t>
  </si>
  <si>
    <t>Resting Totoro "My Neighbor Totoro", Marushin Towels</t>
  </si>
  <si>
    <t>Jiji Flower Maison Mini Towel "Kiki's Delivery Service", Marushin Towels</t>
  </si>
  <si>
    <t>Totoro and Acorn Tree Mini Towel "My Neighbor Totoro", Marushin Towels</t>
  </si>
  <si>
    <t>Totoro Silhouette Wash Towel "My Neighbor Totoro", Marushin Towels</t>
  </si>
  <si>
    <t>Totoro Silhouette Face Towel "My Neighbor Totoro", Marushin Towels</t>
  </si>
  <si>
    <t>Jiji City of Koriko Mini Towel "Kiki's Delivery Service", Marushin Towels</t>
  </si>
  <si>
    <t>Jiji Silhouette Wash Towel "Kiki's Delivery Service", Marushin Towels</t>
  </si>
  <si>
    <t>Jiji Silhouette Face Towel "Kiki's Delivery Service", Marushin Towels</t>
  </si>
  <si>
    <t>Jiji's Bakery Stackable Cup and Pitcher Set "Kiki's Delivery Service", Skater Bento</t>
  </si>
  <si>
    <t>Stylish Totoro Infuser Bottle "My Neighbor Totoro", Skater Bento</t>
  </si>
  <si>
    <t>Totoro Flower Stackable Cup and Pitcher Set "My Neighbor Totoro" , Skater Bento</t>
  </si>
  <si>
    <t>Jiji and Flower 3-In-1 Utensil Set &amp; Carrier (Fork, Spoon &amp; Chop Stick) "Kiki's Delivery Service", Skater Bento</t>
  </si>
  <si>
    <t>Traditional Jiji and Flower Bento Box With Divider 650ML "Kiki's Delivery Service", Skater Bento</t>
  </si>
  <si>
    <t>Jiji Purple Footprints Bamboo Chopsticks "Kiki's Delivery Service", Skater Bento</t>
  </si>
  <si>
    <t>Traditional Totoro in the Field Bento Box With Divider "My Neighbor Totoro", Skater Bento</t>
  </si>
  <si>
    <t>No Face and Haku Bamboo Chopsticks 2 Pack (21 cm) "Spirited Away"</t>
  </si>
  <si>
    <t>Soot Sprites Plush "Spirited Away" , Sun Arrow Plush</t>
  </si>
  <si>
    <t>5.5" Smiling Totoro Plush "My Neighbor Totoro", Sun Arrow Plush</t>
  </si>
  <si>
    <t>6.5" Tree Spirit (Kodama) Plush "Princess Mononoke", Sun Arrow Plush</t>
  </si>
  <si>
    <t>6" Yakul Beanbag Plush "Princess Mononoke", Sun Arrow Plush</t>
  </si>
  <si>
    <t>Totoro and Tree Trunk Plush "My Neighbor Totoro", Sun Arrow Plush</t>
  </si>
  <si>
    <t>Jiji Hand Bag Reel Key Holder "Kiki's Delivery Service", Sun Arrow Plush</t>
  </si>
  <si>
    <t>Laying Down Totoro Bean Bag Plus "My Neighbor Totoro", Sun Arrow Plush</t>
  </si>
  <si>
    <t>PS241 Hose Joints 3pcs., GSI</t>
  </si>
  <si>
    <t>PS245 Air Hose/Spiral 1.5m, GSI</t>
  </si>
  <si>
    <t>MB33 Mr.Weathering Sponge Small, Mr. Hobby</t>
  </si>
  <si>
    <t>MB34 Mr.Weathering Brush Set Extra Big, Mr. Hobby</t>
  </si>
  <si>
    <t>T312 Acrysion Tool Cleaner 110ml , GSI Tool Cleaner</t>
  </si>
  <si>
    <t>T314 Acrysion Solvent For Airbrush 250ml , GSI Thinner</t>
  </si>
  <si>
    <t>AVC03 Cranberry Red Pearl , GSI Mr. Color 40th Anniversary</t>
  </si>
  <si>
    <t>AVC05 Previous Blue , GSI Mr. Color 40th Anniversary</t>
  </si>
  <si>
    <t>AVC06 Russian Aircraft Blue 1 , GSI Mr. Color 40th Anniversary</t>
  </si>
  <si>
    <t>C1 Gloss White 10ml Bottle , GSI Mr. Color</t>
  </si>
  <si>
    <t>C10 Metallic Copper 10ml , GSI Mr. Color</t>
  </si>
  <si>
    <t>C100 Gloss Wine Red 10ml , GSI Mr. Color</t>
  </si>
  <si>
    <t>C101 Gloss Smoke Gray 10ml , GSI Mr. Color</t>
  </si>
  <si>
    <t>C111 Semi Gloss Character Flesh (1) 10ml , GSI Mr. Color</t>
  </si>
  <si>
    <t>C113 Semi Gloss RLM04 Yellow 10ml , GSI Mr. Color</t>
  </si>
  <si>
    <t>C114 Semi Gloss RLM23 Red 10ml , GSI Mr. Color</t>
  </si>
  <si>
    <t>C116 Semi Gloss RLM66 Black Gray 10ml , GSI Mr. Color</t>
  </si>
  <si>
    <t>C118 Semi Gloss RLM78 Light Blue 10ml , GSI Mr. Color</t>
  </si>
  <si>
    <t>C120 Semi Gloss RLM80 Olive Green 10ml , GSI Mr. Color</t>
  </si>
  <si>
    <t>C130 Semi Gloss Dark Green - Kawasaki 10ml , GSI Mr. Color</t>
  </si>
  <si>
    <t>C132 Flat Earth Green 10ml , GSI Mr. Color</t>
  </si>
  <si>
    <t>C14 Semi-Gloss Navy Blue 10ml , GSI Mr. Color</t>
  </si>
  <si>
    <t>C151 Pearl White 10ml , GSI Mr. Color</t>
  </si>
  <si>
    <t>C158 Gloss Super Italian Red 10ml , GSI Mr. Color</t>
  </si>
  <si>
    <t>C171 Semi Gloss Fluorescent Red 10ml , GSI Mr. Color</t>
  </si>
  <si>
    <t>C172 Semi Gloss Fluorescent Yellow 10ml , GSI Mr. Color</t>
  </si>
  <si>
    <t>C173 Semi Gloss Fluorescent Orange 10ml , GSI Mr. Color</t>
  </si>
  <si>
    <t>C175 Semi Gloss Fluorescent Green 10ml , GSI Mr. Color</t>
  </si>
  <si>
    <t>C189 Flat Base Smooth 10ml , GSI Mr. Color</t>
  </si>
  <si>
    <t>C2 Gloss Black 10ml Bottle , GSI Mr. Color</t>
  </si>
  <si>
    <t>C20 Semi-Gloss Light Blue 10ml , GSI Mr. Color</t>
  </si>
  <si>
    <t>C25 Semi-Gloss Dark Seagray 10ml , GSI Mr. Color</t>
  </si>
  <si>
    <t>C28 Metallic Steel 10ml , GSI Mr. Color</t>
  </si>
  <si>
    <t>C29 Semi-Gloss Hull Red 10ml , GSI Mr. Color</t>
  </si>
  <si>
    <t>C3 Gloss Red 10ml Bottle , GSI Mr. Color</t>
  </si>
  <si>
    <t>C30 Flat Base 10ml , GSI Mr. Color</t>
  </si>
  <si>
    <t>C308 Semi Gloss Gray FS36375 10ml , GSI Mr. Color</t>
  </si>
  <si>
    <t>C309 Semi Gloss Green FS34079 10ml , GSI Mr. Color</t>
  </si>
  <si>
    <t>C31 Semi-Gloss Dark Gray (1) 10ml , GSI Mr. Color</t>
  </si>
  <si>
    <t>C310 Semi Gloss Brown FS30219 10ml , GSI Mr. Color</t>
  </si>
  <si>
    <t>C319 Semi Gloss Light Green 10ml , GSI Mr. Color</t>
  </si>
  <si>
    <t>C32 Semi-Gloss Dark Gray (2) 10ml , GSI Mr. Color</t>
  </si>
  <si>
    <t>C320 Semi Gloss Dark Green 10ml , GSI Mr. Color</t>
  </si>
  <si>
    <t>C324 Flat Light Gray 10ml , GSI Mr. Color</t>
  </si>
  <si>
    <t>C326 Gloss Blue FS15044 10ml , GSI Mr. Color</t>
  </si>
  <si>
    <t>C33 Flat Black 10ml , GSI Mr. Color</t>
  </si>
  <si>
    <t>C339 Gloss Engine Gray FS16081 10ml , GSI Mr. Color</t>
  </si>
  <si>
    <t>C34 Gloss Sky Blue 10ml , GSI Mr. Color</t>
  </si>
  <si>
    <t>C351 Zinc-Chromate Type (FS34151)  , GSI Mr. Color</t>
  </si>
  <si>
    <t>C352 Chromate Yellow Primer (FS33481)  , GSI Mr. Color</t>
  </si>
  <si>
    <t>C361 Dark Green (BS641)  , GSI Mr. Color</t>
  </si>
  <si>
    <t>C362 Ocean Gray  , GSI Mr. Color</t>
  </si>
  <si>
    <t>C363 Medium Sea Gray (BS637)  , GSI Mr. Color</t>
  </si>
  <si>
    <t>C364 Aircraft Gray Green (BS283)  , GSI Mr. Color</t>
  </si>
  <si>
    <t>C365 Seablue (FS151042)  , GSI Mr. Color</t>
  </si>
  <si>
    <t>C366 Intermediate Blue (FS35164)  , GSI Mr. Color</t>
  </si>
  <si>
    <t>C367 Blue Gray (FS35189)  , GSI Mr. Color</t>
  </si>
  <si>
    <t>C368 Sky (BS381C/210)  , GSI Mr. Color</t>
  </si>
  <si>
    <t>C369 Dark Earth (BS381C/450)  , GSI Mr. Color</t>
  </si>
  <si>
    <t>C37 Semi-Gloss RLM75 Gray Violet 10ml , GSI Mr. Color</t>
  </si>
  <si>
    <t>C370 Azure Blue  , GSI Mr. Color</t>
  </si>
  <si>
    <t>C375 JASDF Deep Ocean Blue  , GSI Mr. Color</t>
  </si>
  <si>
    <t>C376 JASDF Radome Gray  , GSI Mr. Color</t>
  </si>
  <si>
    <t>C38 Flat Olive Drab (2) 10ml , GSI Mr. Color</t>
  </si>
  <si>
    <t>C383 Dark Green (Kawanishi)  , GSI Mr. Color</t>
  </si>
  <si>
    <t>C384 Cockpit Color (Kawanishi)  , GSI Mr. Color</t>
  </si>
  <si>
    <t>C385 Red (IJN Aircraft Marking)  , GSI Mr. Color</t>
  </si>
  <si>
    <t>C391 Interior Turquoise Green (Soviet)  , GSI Mr. Color</t>
  </si>
  <si>
    <t>C392 Interior Blue (Soviet)  , GSI Mr. Color</t>
  </si>
  <si>
    <t>C393 Russian Aircraft Blue II  , GSI Mr. Color</t>
  </si>
  <si>
    <t>C4 Gloss Yellow 10ml Bottle , GSI Mr. Color</t>
  </si>
  <si>
    <t>C40 Flat German Gray 10ml , GSI Mr. Color</t>
  </si>
  <si>
    <t>C41 Flat Red Brown 10ml , GSI Mr. Color</t>
  </si>
  <si>
    <t>C42 Semi-Gloss Mahogany 10ml , GSI Mr. Color</t>
  </si>
  <si>
    <t>C43 Semi-Gloss Wood Brown 10ml , GSI Mr. Color</t>
  </si>
  <si>
    <t>C46 Gloss Clear 10ml Bottle , GSI Mr. Color</t>
  </si>
  <si>
    <t>C47 Gloss Clear Red 10ml , GSI Mr. Color</t>
  </si>
  <si>
    <t>C48 Gloss Clear Yellow 10ml , GSI Mr. Color</t>
  </si>
  <si>
    <t>C5 Gloss Blue 10ml Bottle , GSI Mr. Color</t>
  </si>
  <si>
    <t>C51 Semi Gloss Flesh 10ml , GSI Mr. Color</t>
  </si>
  <si>
    <t>C511 Russian Green 4BO 10ml Bottle , GSI Mr.Color</t>
  </si>
  <si>
    <t>C512 Russian Green 4BO 1947 10ml Bottle , GSI Mr.Color</t>
  </si>
  <si>
    <t>C513 Dark Gray "Dunkel Grau" 10ml Bottle , GSI Mr. Color</t>
  </si>
  <si>
    <t>C514 Gray "Grau" 10ml Bottle , GSI Mr.Color</t>
  </si>
  <si>
    <t>C515 Faded Gray "Blassgrau" 10ml Bottle , GSI Mr. Color</t>
  </si>
  <si>
    <t>C516 Dark Green 3414 10ml Bottle , GSI Mr.Color</t>
  </si>
  <si>
    <t>C519 Bronzegrun 10ml Bottle , GSI Mr.Color</t>
  </si>
  <si>
    <t>C52 Flat Field Gray (2) 10ml , GSI Mr. Color</t>
  </si>
  <si>
    <t>C520 Lederbraun 10ml Bottle , GSI Mr.Color</t>
  </si>
  <si>
    <t>C524 Hay Color 10ml Bottle , GSI Mr.Color</t>
  </si>
  <si>
    <t>C526 Brown 10ml Bottle , GSI Mr.Color</t>
  </si>
  <si>
    <t>C528 IDF Gray 1 "1981 Sinai" 10ml Bottle , GSI Mr. Color</t>
  </si>
  <si>
    <t>C529 IDF Gray 2 "1981 Golan" 10ml Bottle , GSI Mr. Color</t>
  </si>
  <si>
    <t>C530 IDF Gray 3 "Modern" 10ml Bottle , GSI Mr.Color</t>
  </si>
  <si>
    <t>C55 Flat Khaki 10ml , GSI Mr. Color</t>
  </si>
  <si>
    <t>C58 Semi Gloss Orange Yellow10ml , GSI Mr. Color</t>
  </si>
  <si>
    <t>C601 75% Flat IJN Hull Gray Color Kure 10ml , GSI Mr. Color</t>
  </si>
  <si>
    <t>C603 75% Flat IJN Hull Gray Color Maizuru 10ml , GSI Mr. Color</t>
  </si>
  <si>
    <t>C604 75% Flat IJN Type 21 Green Camo Color 10ml , GSI Mr. Color</t>
  </si>
  <si>
    <t>C605 75% Flat IJN Type 22 Green Camo Color 10ml , GSI Mr. Color</t>
  </si>
  <si>
    <t>C606 75% Flat IJN Linoleum Deck Color 10ml , GSI Mr. Color</t>
  </si>
  <si>
    <t>C607 Semi-Flat JMSDF 2704 Gray (N5) 10ml , GSI Mr. Color</t>
  </si>
  <si>
    <t>C608 75% JMSDF 2705 Dark Gray (N4) 10ml , GSI Mr. Color</t>
  </si>
  <si>
    <t>C609 Flat JMSDF Cleated Deck Gray Color 10ml , GSI Mr. Color</t>
  </si>
  <si>
    <t>C62 Flat White 10ml , GSI Mr. Color</t>
  </si>
  <si>
    <t>C63 Gloss Pink 10ml , GSI Mr. Color</t>
  </si>
  <si>
    <t>C65 Gloss Bright Blue 10ml , GSI Mr. Color</t>
  </si>
  <si>
    <t>C66 Gloss Bright Green 10ml , GSI Mr. Color</t>
  </si>
  <si>
    <t>C7 Gloss Brown 10ml , GSI Mr. Color</t>
  </si>
  <si>
    <t>C71 Gloss Midnight Blue 10ml , GSI Mr. Color</t>
  </si>
  <si>
    <t>C79 Gloss Shine Red 10ml , GSI Mr. Color</t>
  </si>
  <si>
    <t>C80 Semi Gloss Cobalt Blue 10ml , GSI Mr. Color</t>
  </si>
  <si>
    <t>C81 Gloss Russet 10ml , GSI Mr. Color</t>
  </si>
  <si>
    <t>C9 Metallic Gold 10ml , GSI Mr. Color</t>
  </si>
  <si>
    <t>CL01 Gloss White Peach Bottle , GSI Mr. Color Lascivus</t>
  </si>
  <si>
    <t>CL02 Gloss Cocoa Milk 18ml Bottle , GSI Mr. Color Lascivus</t>
  </si>
  <si>
    <t>CL03 Gloss Pale Clear Red 10ml Bottle , GSI Mr. Color Lascivus</t>
  </si>
  <si>
    <t>CL04 Gloss Pale Clear Orange 10ml Bottle , GSI Mr. Color Lascivus</t>
  </si>
  <si>
    <t>CL05 Gloss Pale Clear Brown 10ml Bottle , GSI Mr. Color Lascivus</t>
  </si>
  <si>
    <t>CL06 Gloss Clear White 18ml Bottle , GSI Mr. Color Lascivus</t>
  </si>
  <si>
    <t>CL101 Gloss Blonde 10ml Bottle , GSI Mr. Color Lascivus</t>
  </si>
  <si>
    <t>CR1 Cyan Primary Color Pigment 18ml , GSI Mr. Color Pigment</t>
  </si>
  <si>
    <t>CR2 Magenta Primary Color Pigment 18ml , GSI Mr. Color Pigment</t>
  </si>
  <si>
    <t>CR3 Yellow Primary Color Pigment 18ml , GSI Mr. Color Pigment</t>
  </si>
  <si>
    <t>GX1 GX White 18ml Bottle , GSI Mr. Color</t>
  </si>
  <si>
    <t>GX101 Clear Black 18ml , GSI Mr. Color GX</t>
  </si>
  <si>
    <t>GX103 Clear Deep Blue 18ml , GSI Mr. Color GX</t>
  </si>
  <si>
    <t>GX104 Clear Green 18ml , GSI Mr. Color GX</t>
  </si>
  <si>
    <t>GX106 Clear Orange 18ml , GSI Mr. Color GX</t>
  </si>
  <si>
    <t>GX107 Clear Purple 18ml , GSI Mr. Color GX</t>
  </si>
  <si>
    <t>GX109 Clear Brown 18ml , GSI Mr. Color GX</t>
  </si>
  <si>
    <t>GX110 Clear Silver 18ml , GSI Mr. Color GX</t>
  </si>
  <si>
    <t>GX112 Mr. Color GX Super Clear III UV Cut Gloss 18ML , GSI Creos</t>
  </si>
  <si>
    <t>GX113 Mr. Color GX Super Clear III UV Cut Flat 18ML , GSI Creos</t>
  </si>
  <si>
    <t>GX2 GX Black 18ml Bottle , GSI Mr. Color</t>
  </si>
  <si>
    <t>GX203 Metallic Yellow 18ml , GSI Mr. Color GX</t>
  </si>
  <si>
    <t>GX204 Metallic Blue 18ml , GSI Mr Color GX</t>
  </si>
  <si>
    <t>GX208 Metallic Rough Silver 18ml , GSI Mr. Color GX</t>
  </si>
  <si>
    <t>GX209 Metallic Red Gold 18ml , GSI Mr Color GX</t>
  </si>
  <si>
    <t>GX215 Metallic Bloody Red 18ml , GSI Mr Color GX</t>
  </si>
  <si>
    <t>GX217 Metallic Rough Gold 18ml , GSI Mr Color GX</t>
  </si>
  <si>
    <t>GX3 GX Gloss Red 18ml , GSI Mr. Color</t>
  </si>
  <si>
    <t>GX4 GX Gloss Yellow 18ml , GSI Mr. Color</t>
  </si>
  <si>
    <t>H1 Gloss White 10ml Bottle  , GSI Aqueous Color</t>
  </si>
  <si>
    <t>H10 Metallic Copper 10ml Bottle  , GSI Aqueous Color</t>
  </si>
  <si>
    <t>H11 Flat White 10ml Bottle  , GSI Aqueous Color</t>
  </si>
  <si>
    <t>H12 Flat Black 10ml Bottle  , GSI Aqueous Color</t>
  </si>
  <si>
    <t>H13 Flat Red 10ml Bottle  , GSI Aqueous Color</t>
  </si>
  <si>
    <t>H14 Gloss Orange 10ml Bottle  , GSI Aqueous Color</t>
  </si>
  <si>
    <t>H15 Gloss Bright Blue 10ml Bottle  , GSI Aqueous Color</t>
  </si>
  <si>
    <t>H16 Gloss Yellow Green 10ml Bottle  , GSI Aqueous Color</t>
  </si>
  <si>
    <t>H17 Gloss Cocoa Brown 10ml Bottle  , GSI Aqueous Color</t>
  </si>
  <si>
    <t>H18 Metallic Steel 10ml Bottle  , GSI Aqueous Color</t>
  </si>
  <si>
    <t>H19 Gloss Pink 10ml Bottle  , GSI Aqueous Color</t>
  </si>
  <si>
    <t>H2 Gloss Black 10ml Bottle  , GSI Aqueous Color</t>
  </si>
  <si>
    <t>H20 Flat Clear 10ml Bottle  , GSI Aqueous Color</t>
  </si>
  <si>
    <t>H21 Gloss Off White 10ml Bottle  , GSI Aqueous Color</t>
  </si>
  <si>
    <t>H22 Gloss Gray 10ml Bottle  , GSI Aqueous Color</t>
  </si>
  <si>
    <t>H23 Gloss Shine Red 10ml Bottle  , GSI Aqueous Color</t>
  </si>
  <si>
    <t>H24 Gloss Orange Yellow 10ml Bottle  , GSI Aqueous Color</t>
  </si>
  <si>
    <t>H25 Gloss Sky Blue 10ml Bottle  , GSI Aqueous Color</t>
  </si>
  <si>
    <t>H26 Gloss Bright Green 10ml Bottle  , GSI Aqueous Color</t>
  </si>
  <si>
    <t>H27 Gloss Tan 10ml Bottle  , GSI Aqueous Color</t>
  </si>
  <si>
    <t>H28 Metallic Black 10ml Bottle  , GSI Aqueous Color</t>
  </si>
  <si>
    <t>H29 Gloss Salmon Pink 10ml Bottle  , GSI Aqueous Color</t>
  </si>
  <si>
    <t>H3 Gloss Red 10ml Bottle  , GSI Aqueous Color</t>
  </si>
  <si>
    <t>H30 Gloss Clear 10ml Bottle  , GSI Aqueous Color</t>
  </si>
  <si>
    <t>H31 Gloss White Green 10ml Bottle  , GSI Aqueous Color</t>
  </si>
  <si>
    <t>H32 Gloss Field Gray 1 10ml Bottle  , GSI Aqueous Color</t>
  </si>
  <si>
    <t>H33 Gloss Russet 10ml Bottle  , GSI Aqueous Color</t>
  </si>
  <si>
    <t>H34 Gloss Cream Yellow 10ml Bottle  , GSI Aqueous Color</t>
  </si>
  <si>
    <t>H35 Gloss Cobalt Blue 10ml Bottle  , GSI Aqueous Color</t>
  </si>
  <si>
    <t>H36 Gloss Dark Green 10ml Bottle  , GSI Aqueous Color</t>
  </si>
  <si>
    <t>H37 Gloss Wood Brown 10ml Bottle  , GSI Aqueous Color</t>
  </si>
  <si>
    <t>H38 Metallic Steel Red 10ml Bottle  , GSI Aqueous Color</t>
  </si>
  <si>
    <t>H39 Gloss Purple 10ml Bottle  , GSI Aqueous Color</t>
  </si>
  <si>
    <t>H4 Gloss Yellow 10ml Bottle  , GSI Aqueous Color</t>
  </si>
  <si>
    <t>H40 Gloss Flat Base 10ml Bottle  , GSI Aqueous Color</t>
  </si>
  <si>
    <t>H41 Gloss Pale Green 10ml Bottle  , GSI Aqueous Color</t>
  </si>
  <si>
    <t>H42 Gloss Blue Gray 10ml Bottle  , GSI Aqueous Color</t>
  </si>
  <si>
    <t>H43 Gloss Wine Red 10ml Bottle  , GSI Aqueous Color</t>
  </si>
  <si>
    <t>H44 Semi-Gloss Flesh 10ml Bottle  , GSI Aqueous Color</t>
  </si>
  <si>
    <t>H45 Gloss Light Blue 10ml Bottle  , GSI Aqueous Color</t>
  </si>
  <si>
    <t>H46 Gloss Emerald Green 10ml Bottle  , GSI Aqueous Color</t>
  </si>
  <si>
    <t>H47 Gloss Red Brown 10ml Bottle  , GSI Aqueous Color</t>
  </si>
  <si>
    <t>H48 Gloss Field Gray 2 10ml Bottle  , GSI Aqueous Color</t>
  </si>
  <si>
    <t>H49 Gloss Violet 10ml Bottle  , GSI Aqueous Color</t>
  </si>
  <si>
    <t>H5 Gloss Blue 10ml Bottle  , GSI Aqueous Color</t>
  </si>
  <si>
    <t>H50 Gloss Lime Green 10ml Bottle  , GSI Aqueous Color</t>
  </si>
  <si>
    <t>H51 Gloss Light Gull Gray 10ml Bottle  , GSI Aqueous Color</t>
  </si>
  <si>
    <t>H52 Semi-Gloss Olive Drab 10ml Bottle  , GSI Aqueous Color</t>
  </si>
  <si>
    <t>H53 Semi-Gloss Neutral Gray 10ml Bottle  , GSI Aqueous Color</t>
  </si>
  <si>
    <t>H54 Semi-Gloss Navy Blue 10ml Bottle  , GSI Aqueous Color</t>
  </si>
  <si>
    <t>H55 Gloss Midnight Blue 10ml Bottle  , GSI Aqueous Color</t>
  </si>
  <si>
    <t>H56 Semi-Gloss Intermediate Blue 10ml Bottle  , GSI Aqueous Color</t>
  </si>
  <si>
    <t>H57 Gloss Aircraft Gray 10ml Bottle  , GSI Aqueous Color</t>
  </si>
  <si>
    <t>H58 Semi-Gloss Interior Green 10ml Bottle  , GSI Aqueous Color</t>
  </si>
  <si>
    <t>H59 Gloss IJN Green 10ml Bottle  , GSI Aqueous Color</t>
  </si>
  <si>
    <t>H6 Gloss Green 10ml Bottle  , GSI Aqueous Color</t>
  </si>
  <si>
    <t>H60 Semi-Gloss IJA Green 10ml Bottle  , GSI Aqueous Color</t>
  </si>
  <si>
    <t>H61 Gloss IJN Gray 10ml Bottle  , GSI Aqueous Color</t>
  </si>
  <si>
    <t>H62 Gloss IJA Gray 10ml Bottle  , GSI Aqueous Color</t>
  </si>
  <si>
    <t>H63 Metallic Blue Green 10ml Bottle  , GSI Aqueous Color</t>
  </si>
  <si>
    <t>H64 Semi-Gloss RLM71 Dark Green 10ml Bottle  , GSI Aqueous Color</t>
  </si>
  <si>
    <t>H65 Semi-Gloss RLM70 Black Green 10ml Bottle  , GSI Aqueous Color</t>
  </si>
  <si>
    <t>H66 Semi-Gloss RLM79 Sandy Brown 10ml Bottle  , GSI Aqueous Color</t>
  </si>
  <si>
    <t>H67 Semi-Gloss RLM65 Light Blue 10ml Bottle  , GSI Aqueous Color</t>
  </si>
  <si>
    <t>H68 Semi-Gloss RLM74 Dark Gray Blue 10ml Bottle  , GSI Aqueous Color</t>
  </si>
  <si>
    <t>H69 Semi-Gloss RLM75 Gray Blue 10ml Bottle  , GSI Aqueous Color</t>
  </si>
  <si>
    <t>H7 Gloss Brown 10ml Bottle  , GSI Aqueous Color</t>
  </si>
  <si>
    <t>H70 Semi-Gloss RLM02 Gray 10ml Bottle  , GSI Aqueous Color</t>
  </si>
  <si>
    <t>H71 Semi-Gloss Middle Stone 10ml Bottle  , GSI Aqueous Color</t>
  </si>
  <si>
    <t>H72 Semi-Gloss Dark Earth 10ml Bottle  , GSI Aqueous Color</t>
  </si>
  <si>
    <t>H73 Semi-Gloss Dark Green 10ml Bottle  , GSI Aqueous Color</t>
  </si>
  <si>
    <t>H74 Semi-Gloss Duck Egg Green 10ml Bottle  , GSI Aqueous Color</t>
  </si>
  <si>
    <t>H75 Semi-Gloss Dark Sea Gray 10ml Bottle  , GSI Aqueous Color</t>
  </si>
  <si>
    <t>H76 Metallic Burnt Iron 10ml Bottle  , GSI Aqueous Color</t>
  </si>
  <si>
    <t>H77 Flat Tire Black 10ml Bottle  , GSI Aqueous Color</t>
  </si>
  <si>
    <t>H78 Semi-Gloss Olive Drab (2) 10ml Bottle  , GSI Aqueous Color</t>
  </si>
  <si>
    <t>H79 Semi-Gloss Sandy Yellow 10ml Bottle  , GSI Aqueous Color</t>
  </si>
  <si>
    <t>H8 Metallic Silver 10ml Bottle  , GSI Aqueous Color</t>
  </si>
  <si>
    <t>H80 Flat Khaki Green 10ml Bottle  , GSI Aqueous Color</t>
  </si>
  <si>
    <t>H81 Flat Khaki 10ml Bottle  , GSI Aqueous Color</t>
  </si>
  <si>
    <t>H82 Semi-Gloss Dark Gray (1) 10ml Bottle  , GSI Aqueous Color</t>
  </si>
  <si>
    <t>H83 Semi-Gloss Dark Gray (2) 10ml Bottle  , GSI Aqueous Color</t>
  </si>
  <si>
    <t>H84 Semi-Gloss Mohagany 10ml Bottle  , GSI Aqueous Color</t>
  </si>
  <si>
    <t>H85 Flat Sail Color 10ml Bottle  , GSI Aqueous Color</t>
  </si>
  <si>
    <t>H86 Gloss Madder Red 10ml Bottle  , GSI Aqueous Color</t>
  </si>
  <si>
    <t>H87 Metallic Red 10ml Bottle  , GSI Aqueous Color</t>
  </si>
  <si>
    <t>H88 Metallic Blue 10ml Bottle  , GSI Aqueous Color</t>
  </si>
  <si>
    <t>H89 Metallic Green 10ml Bottle  , GSI Aqueous Color</t>
  </si>
  <si>
    <t>H9 Metallic Gold 10ml Bottle  , GSI Aqueous Color</t>
  </si>
  <si>
    <t>H90 Gloss Clear Red 10ml Bottle  , GSI Aqueous Color</t>
  </si>
  <si>
    <t>H91 Gloss Clear Yellow 10ml Bottle  , GSI Aqueous Color</t>
  </si>
  <si>
    <t>H92 Gloss Clear Orange 10ml Bottle  , GSI Aqueous Color</t>
  </si>
  <si>
    <t>H93 Gloss Clear Blue 10ml Bottle  , GSI Aqueous Color</t>
  </si>
  <si>
    <t>H94 Gloss Clear Green 10ml Bottle  , GSI Aqueous Color</t>
  </si>
  <si>
    <t>LAC01 Alumite Black  , GSI Little Armory Color</t>
  </si>
  <si>
    <t>LAC02 Woodstock Brown  , GSI Little Armory Color</t>
  </si>
  <si>
    <t>LAC03 Parkergun Metallic   , GSI Little Armory Color</t>
  </si>
  <si>
    <t>LAC04 Stainless Steel Silver   , GSI Little Armory Color</t>
  </si>
  <si>
    <t>MC215 Mr. Metal Color Copper 10ml , GSI</t>
  </si>
  <si>
    <t>MC216 Mr. Metal Color Bronze 10ml , GSI</t>
  </si>
  <si>
    <t>MC217 Mr. Metal Color Gold 10ml , GSI</t>
  </si>
  <si>
    <t>SM203 Super Iron 2 10ml , GSI</t>
  </si>
  <si>
    <t>SM204 Super Stainless 2 10ml , GSI</t>
  </si>
  <si>
    <t>SM205 Super Titanium 2 10ml , GSI</t>
  </si>
  <si>
    <t>UG01 MS White 10ml Bottle , GSI Gundam Color</t>
  </si>
  <si>
    <t>UG09 MS Zeon Gray 10ml Bottle , GSI Gundam Color</t>
  </si>
  <si>
    <t>UG10 MS Char Pink 10ml Bottle , GSI Gundam Color</t>
  </si>
  <si>
    <t>UG11 MS Char Red 10ml Bottle , GSI Gundam Color</t>
  </si>
  <si>
    <t>UG12 MS Sazabi Red 10ml Bottle , GSI Gundam Color</t>
  </si>
  <si>
    <t>UG15 MS Phantom Gray 10ml Bottle , GSI Gundam Color</t>
  </si>
  <si>
    <t>UG17 Titans Blue 2 (Light) , GSI Gundam Color</t>
  </si>
  <si>
    <t>XC01 Diamond Silver 18ml , GSI Mr. Color XC</t>
  </si>
  <si>
    <t>XC02 Topaz Gold 18ml , GSI Mr. Color XC</t>
  </si>
  <si>
    <t>XC04 Amethyst Purple 18ml , GSI Mr. Color XC</t>
  </si>
  <si>
    <t>XC05 Sapphire Blue 18ml , GSI Mr Color XC</t>
  </si>
  <si>
    <t>XC06 Toumaline Green 18ml , GSI Mr Color XC</t>
  </si>
  <si>
    <t>XUG07 Gundam Color Exam Blue 1 18ml Bottle , GSI Mr. Color</t>
  </si>
  <si>
    <t>CL102 Gloss Copper Brown 10ml Bottle , GSI Mr. Color Lascivus</t>
  </si>
  <si>
    <t>CL103 Gloss Black Hair 10ml Bottle , GSI Mr. Color Lascivus</t>
  </si>
  <si>
    <t>CL104 Gloss Pink Purple 10ml Bottle , GSI Mr. Color Lascivus</t>
  </si>
  <si>
    <t>CL105 Gloss Lilac 10ml Bottle , GSI Mr. Color Lascivus</t>
  </si>
  <si>
    <t>S107 Semi Gloss Character White 100ml , Mr. Color Spray</t>
  </si>
  <si>
    <t>S108 Semi Gloss Character Red 100ml , Mr. Color Spray</t>
  </si>
  <si>
    <t>S111 Semi Gloss Character Flesh (1) 100ml , Mr. Color Spray</t>
  </si>
  <si>
    <t>S112 Semi Gloss Character Flesh (2) 100ml , Mr. Color Spray</t>
  </si>
  <si>
    <t>S117 Semi Gloss RLM76 Light Blue 100ml , Mr. Color Spray</t>
  </si>
  <si>
    <t>S12 Semi Gloss Olive Drab (1) 100ml , Mr. Color Spray</t>
  </si>
  <si>
    <t>S124 Semi Gloss Dark Green - Mitsubishi 100ml , Mr. Color Spray</t>
  </si>
  <si>
    <t>S129 Semi Gloss Dark Green - Nakajima 100ml , Mr. Color Spray</t>
  </si>
  <si>
    <t>S13 Semi Gloss Neutral Gray 100ml , Mr. Color Spray</t>
  </si>
  <si>
    <t>S14 Semi Gloss Navy Blue 100ml , Mr. Color Spray</t>
  </si>
  <si>
    <t>S15 Semi Gloss IJN Green - Nakajima 100ml , Mr. Color Spray</t>
  </si>
  <si>
    <t>S31 Semi Gloss Dark Gray (1) 100ml , Mr. Color Spray</t>
  </si>
  <si>
    <t>S34 Gloss Sky Blue 100ml , Mr. Color Spray</t>
  </si>
  <si>
    <t>S38 Flat Olive Drab (2) 100ml , Mr. Color Spray</t>
  </si>
  <si>
    <t>S42 Semi Gloss Mahogany 100ml , Mr. Color Spray</t>
  </si>
  <si>
    <t>S43 Semi Gloss Wood Brown 100ml , Mr. Color Spray</t>
  </si>
  <si>
    <t>S47 Gloss Clear Red 100ml , Mr. Color Spray</t>
  </si>
  <si>
    <t>S48 Gloss Clear Yellow 100ml , Mr. Color Spray</t>
  </si>
  <si>
    <t>S49 Gloss Clear Orange 100ml , Mr. Color Spray</t>
  </si>
  <si>
    <t>S50 Gloss Clear Blue 100ml , Mr. Color Spray</t>
  </si>
  <si>
    <t>S58 Semi Gloss Orange Yellow 100ml , Mr. Color Spray</t>
  </si>
  <si>
    <t>S6 Gloss Green 100ml , Mr. Color Spray</t>
  </si>
  <si>
    <t>S65 Gloss Bright Blue 100ml , Mr. Color Spray</t>
  </si>
  <si>
    <t>S66 Gloss Bright Green 100ml , Mr. Color Spray</t>
  </si>
  <si>
    <t>S67 Gloss Purple 100ml , Mr. Color Spray</t>
  </si>
  <si>
    <t>S70 Flat Dark Green 100ml , Mr. Color Spray</t>
  </si>
  <si>
    <t>S76 Metallic Blue 100ml , Mr. Color Spray</t>
  </si>
  <si>
    <t>S79 Gloss Shine Red 100ml , Mr. Color Spray</t>
  </si>
  <si>
    <t>S81 Gloss Russet 100ml , Mr. Color Spray</t>
  </si>
  <si>
    <t>S90 Metallic Shine Silver 100ml , Mr. Color Spray</t>
  </si>
  <si>
    <t>S97 Gloss Light Gray 100ml , Mr. Color Spray</t>
  </si>
  <si>
    <t>SG07 MS Deep Green 100ml Spray , GSI Gundam Color Spray</t>
  </si>
  <si>
    <t>SG08 MS Purple 100ml Spray , GSI Gundam Color Spray</t>
  </si>
  <si>
    <t>SG10 MS Char Pink 100ml Spray , GSI Gundam Color Spray</t>
  </si>
  <si>
    <t>SG12 MS Sazabi Red 100ml Spray , GSI Gundam Color Spray</t>
  </si>
  <si>
    <t>SG13 MS Zeta Blue 100ml Spray , GSI Gundam Color Spray</t>
  </si>
  <si>
    <t>SG14 MS Light Blue 100ml Spray , GSI Gundam Color Spray</t>
  </si>
  <si>
    <t>B528 Mr. Mahogany Surfacer 1000 , GSI Surfacer Spray</t>
  </si>
  <si>
    <t>GX100 GX Super Clear III 18ml Bottle , GSI Mr. Color</t>
  </si>
  <si>
    <t>SF283 Mr. Base White 1000 Bottle 40ml , GSI</t>
  </si>
  <si>
    <t>SF290 Mr. Mahogany Surfacer 1000 40ml , GSI Mr. Surfacer</t>
  </si>
  <si>
    <t>SF291 Mr. Finishing Surfacer 1500 White 40ml Bottle , GSI</t>
  </si>
  <si>
    <t>T111 Mr. Aqueous Color Thinner 400ml , GSI Mr. Color Thinner</t>
  </si>
  <si>
    <t>T117 Mr. Rapid Thinner 400ml , GSI Thinner</t>
  </si>
  <si>
    <t>GT01A Basic Sander Set 3pcs , GSI Mr. Hobby</t>
  </si>
  <si>
    <t>GT01B Powerful Sander Set 2pcs , GSI Mr. Hobby</t>
  </si>
  <si>
    <t>GT35 Mr. Brush Washer , GSI</t>
  </si>
  <si>
    <t>GT50 Mr. Pin Vise Basic Set 1/1.5/2/2.5/3mm , GSI</t>
  </si>
  <si>
    <t>MF02 File Round Type 3.2mm , GSI</t>
  </si>
  <si>
    <t>MF06 File Tapered Type - 1 Sided Blade , GSI</t>
  </si>
  <si>
    <t>MF08 Mr. Chipping Rubber , GSI Mr. Hobby</t>
  </si>
  <si>
    <t>Mr. Sharpness Nipper , GSI</t>
  </si>
  <si>
    <t>Mr. Precision Tweezers , GSI Tools</t>
  </si>
  <si>
    <t>SB220 Mr. Spare Bottle 18ml , GSI</t>
  </si>
  <si>
    <t>SB223 Mr. Spare Bottle Large 40ml , GSI</t>
  </si>
  <si>
    <t>SB224 Mr. Spare Bottle XL 80ml , GSI</t>
  </si>
  <si>
    <t>WC05 White , GSI, Mr. Weathering Color Paint</t>
  </si>
  <si>
    <t>WC06 Multi Gray , GSI, Mr. Weathering Color Paint</t>
  </si>
  <si>
    <t>WC07 Grayish Brown , GSI, Mr. Weathering Color Paint</t>
  </si>
  <si>
    <t>WC08 Rust Orange , GSI, Mr. Weathering Color Paint</t>
  </si>
  <si>
    <t>WC09 Filter Liquid Blue Gray , GSI, Mr. Weathering Color Paint</t>
  </si>
  <si>
    <t>WC10 Filter Liquid Yellow , GSI, Mr. Weathering Color Paint</t>
  </si>
  <si>
    <t>WC11 Filter Liquid Violet , GSI, Mr. Weathering Color Paint</t>
  </si>
  <si>
    <t>WC12 Filter Liquid Green , GSI, Mr. Weathering Color Paint</t>
  </si>
  <si>
    <t>GT01 Cordless Router , GSI Mr. Hobby</t>
  </si>
  <si>
    <t>MJ199 Mr. Clear Glue New , GSI</t>
  </si>
  <si>
    <t>MJ202 Mr. Just Super Fast Type , GSI</t>
  </si>
  <si>
    <t>MJ203 Mr. Just Super Strong Type , GSI</t>
  </si>
  <si>
    <t>PL02 Mr. Cement Limonene Pen Extra Thin Tip  GSI, Mr. Hobby Cement</t>
  </si>
  <si>
    <t>GM303P Pour Type Brown Gundam Marker , GSI</t>
  </si>
  <si>
    <t>GM408 Real Touch Green 1 , GSI</t>
  </si>
  <si>
    <t>1608 Chip LED  (Blue) , GSI LED Module</t>
  </si>
  <si>
    <t>1608 Chip LED  (Green) , GSI LED Module</t>
  </si>
  <si>
    <t>3mm Shell Type LED  (Blue) , GSI LED Module</t>
  </si>
  <si>
    <t>3mm Shell Type LED  (Green) , GSI LED Module</t>
  </si>
  <si>
    <t>3mm Shell Type LED  (White) , GSI LED Module</t>
  </si>
  <si>
    <t>CR 1220 Battery Box , GSI LED Module</t>
  </si>
  <si>
    <t>CR 2032 Battery Box , GSI LED Module</t>
  </si>
  <si>
    <t>Extension Cable , GSI LED Module</t>
  </si>
  <si>
    <t>3 Branch Cable , GSI LED Module</t>
  </si>
  <si>
    <t>Mr. Cutting Mat (A4 Size)  , GSI Tools</t>
  </si>
  <si>
    <t>PP201 Weathering Liner 01 , GSI Weathering Liner</t>
  </si>
  <si>
    <t>PP202 Weathring Liner 02 , GSI Weathering Liner</t>
  </si>
  <si>
    <t>PP203 Weathering Liner 03 , GSI Weathering Liner</t>
  </si>
  <si>
    <t>XGM01 EX New White Gundam Marker , GSI</t>
  </si>
  <si>
    <t>XGM02 EX Shine Silver Gundam Marker , GSI</t>
  </si>
  <si>
    <t>GMS124 Gundam Marker Advanced Set , GSI</t>
  </si>
  <si>
    <t>GT105 Mr. Melamine Foam Sheet , GSI Mr. Hobby</t>
  </si>
  <si>
    <t>GT33 Spout Set for Mr. Thinner 250&amp;400ml , GSI</t>
  </si>
  <si>
    <t>T110 Mr. Aqueous Color Thinner 110ml , GSI Mr. Color Thinner</t>
  </si>
  <si>
    <t>GT-06A Straight Arbor Set For GT06  , Mr. Hobby</t>
  </si>
  <si>
    <t>GT-06B Angeled Arbor Set For GT06  , Mr. Hobby</t>
  </si>
  <si>
    <t>GT-06C Sanding Paper For GT06 #180  , Mr. Hobby</t>
  </si>
  <si>
    <t>GT-06D Sanding Paper For GT06 #240  , Mr. Hobby</t>
  </si>
  <si>
    <t>GT-06E Sanding Paper For GT06 #400  , Mr. Hobby</t>
  </si>
  <si>
    <t>GT-06F Sanding Paper For GT06 #800  , Mr. Hobby</t>
  </si>
  <si>
    <t>GT08A Grinding Cloth Sheet for GT08 , GSI Mr. Hobby</t>
  </si>
  <si>
    <t>GT08C Waterproof Paper No.400-600 for GT08 , GSI Mr. Hobby</t>
  </si>
  <si>
    <t>GT08D Waterproof Paper No.800-1000 for GT08 , GSI Mr. Hobby</t>
  </si>
  <si>
    <t>GT08E Replacement Head Parts for GT08 , GSI Mr. Hobby</t>
  </si>
  <si>
    <t xml:space="preserve">GT100 Mr. Almighty Clip Stik (Double Clip Type) </t>
  </si>
  <si>
    <t>GT42 Mr. Dropper 5pcs , GSI</t>
  </si>
  <si>
    <t>GT44 Mr. Cotton Swab Big Size , GSI</t>
  </si>
  <si>
    <t>GT51 Spout for Mr Color 5pcs , GSI</t>
  </si>
  <si>
    <t>GT52 Assist Parts for GT34  , GSI</t>
  </si>
  <si>
    <t>GT61 Mr. Waterproof Polishing Cloth #2400, 4000 , GSI</t>
  </si>
  <si>
    <t>GT62 Mr. Waterproof Polishing Cloth #6000, 8000 , GSI</t>
  </si>
  <si>
    <t>GT71 Mr. Masking Sheet Round &amp; Triangle , GSI</t>
  </si>
  <si>
    <t>T114 Mr. Paint Remover 40ml , GSI</t>
  </si>
  <si>
    <t>B523 Mr. Super Clear UV Cut Flat , GSI</t>
  </si>
  <si>
    <t>GT106 Mr. Melamine Foam Stick , GSI</t>
  </si>
  <si>
    <t>GT118 Mr.Cotton Swab Wooden Stick Type  , Mr. Hobby</t>
  </si>
  <si>
    <t>GT96 Mr.Cotton Swab (Flat round/Triangle Type)  , GSI</t>
  </si>
  <si>
    <t>MT602 Mr. Masking Tape 10mm  , Mr. Hobby</t>
  </si>
  <si>
    <t>MT603 Mr. Masking Tape 18mm  , Mr. Hobby</t>
  </si>
  <si>
    <t>GT102 Mr. Almighty Clip Stick Deluxe, GSI Creos</t>
  </si>
  <si>
    <t>GT104 Mr. Almighty Clips 20mm Wide Type, GSI Creos</t>
  </si>
  <si>
    <t>GT113 Mr. Dropper Super Long Size 2-Pack , GSI</t>
  </si>
  <si>
    <t>GT38 Waterproof Paper for GT07 #600 , GSI Mr. Hobby</t>
  </si>
  <si>
    <t>GT39 Waterproof Paper for GT07 #800 , GSI Mr. Hobby</t>
  </si>
  <si>
    <t>GT40 Waterproof Paper for GT07 #1000 , GSI Mr. Hobby</t>
  </si>
  <si>
    <t>GT65B 0.2mm Blade for GT65 , GSI Mr. Hobby</t>
  </si>
  <si>
    <t>GT65C 0.15mm Blade for GT65 , GSI Mr. Hobby</t>
  </si>
  <si>
    <t>GT65D 0.1mm Blade for GT65 , GSI Mr. Hobby</t>
  </si>
  <si>
    <t>GT65F Needle Blade for GT65 , GSI Mr. Hobby</t>
  </si>
  <si>
    <t>GT65G 0.7mm Blade for GT65 , GSI Mr. Hobby</t>
  </si>
  <si>
    <t>GT65H 1.0mm Blade for GT65 , GSI Mr. Hobby</t>
  </si>
  <si>
    <t>MT 701 Mr.Craft Knife  , Mr. Hobby</t>
  </si>
  <si>
    <t>GT76 Mr. Measuring Cup w/ Pourer 6pcs , GSI Mr. Hobby</t>
  </si>
  <si>
    <t>MT303 Mr. Waterproof Sand Paper #180 , GSI Tools</t>
  </si>
  <si>
    <t>MT306 Mr. Waterproof Sand Paper #800 , GSI Tools</t>
  </si>
  <si>
    <t>1608 Chip Led Orange  , Mr. Hobby</t>
  </si>
  <si>
    <t>1608 Chip Led Red  , Mr. Hobby</t>
  </si>
  <si>
    <t>1608 Chip Led Yellow  , Mr. Hobby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</si>
</sst>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\$##.00"/>
    <numFmt numFmtId="165" formatCode="#"/>
  </numFmts>
  <fonts count="9" x14ac:knownFonts="1">
    <font>
      <sz val="9"/>
      <name val="Tahoma"/>
    </font>
    <font>
      <b/>
      <sz val="6"/>
      <color rgb="FF000000"/>
      <name val="Arial"/>
    </font>
    <font>
      <sz val="6"/>
      <color rgb="FF000000"/>
      <name val="Arial"/>
    </font>
    <font>
      <sz val="6"/>
      <color rgb="FF000000"/>
      <name val="Tahoma"/>
    </font>
    <font>
      <u/>
      <sz val="6"/>
      <color rgb="FF0563C1"/>
      <name val="Arial"/>
    </font>
    <font>
      <sz val="9"/>
      <name val="Tahoma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0073"/>
        <bgColor indexed="64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4">
    <xf numFmtId="0" fontId="0" fillId="0" borderId="0" applyAlignment="0"/>
    <xf numFmtId="0" fontId="5" fillId="2" borderId="1" applyAlignment="0"/>
    <xf numFmtId="0" fontId="1" fillId="2" borderId="1" applyAlignment="0"/>
    <xf numFmtId="0" fontId="1" fillId="2" borderId="1">
      <alignment horizontal="left"/>
    </xf>
    <xf numFmtId="0" fontId="1" fillId="2" borderId="1">
      <alignment horizontal="left"/>
    </xf>
    <xf numFmtId="0" fontId="1" fillId="2" borderId="1">
      <alignment horizontal="center"/>
    </xf>
    <xf numFmtId="0" fontId="1" fillId="2" borderId="1">
      <alignment horizontal="center"/>
    </xf>
    <xf numFmtId="0" fontId="2" fillId="2" borderId="1" applyAlignment="0"/>
    <xf numFmtId="0" fontId="2" fillId="2" borderId="1">
      <alignment horizontal="left" vertical="top"/>
    </xf>
    <xf numFmtId="0" fontId="2" fillId="2" borderId="1">
      <alignment horizontal="left" vertical="top"/>
    </xf>
    <xf numFmtId="164" fontId="2" fillId="2" borderId="1">
      <alignment horizontal="left" vertical="top"/>
    </xf>
    <xf numFmtId="0" fontId="2" fillId="2" borderId="1">
      <alignment horizontal="center" vertical="top"/>
    </xf>
    <xf numFmtId="165" fontId="2" fillId="2" borderId="1">
      <alignment horizontal="center" vertical="top"/>
    </xf>
    <xf numFmtId="0" fontId="2" fillId="2" borderId="1">
      <alignment horizontal="center" vertical="top"/>
    </xf>
    <xf numFmtId="0" fontId="3" fillId="2" borderId="1" applyAlignment="0"/>
    <xf numFmtId="0" fontId="3" fillId="2" borderId="1">
      <alignment horizontal="left" vertical="top"/>
    </xf>
    <xf numFmtId="0" fontId="3" fillId="2" borderId="1">
      <alignment horizontal="left" vertical="top"/>
    </xf>
    <xf numFmtId="0" fontId="3" fillId="2" borderId="2">
      <alignment horizontal="left" vertical="top"/>
    </xf>
    <xf numFmtId="0" fontId="3" fillId="2" borderId="3">
      <alignment horizontal="left" vertical="top"/>
    </xf>
    <xf numFmtId="0" fontId="3" fillId="2" borderId="4">
      <alignment horizontal="left" vertical="top"/>
    </xf>
    <xf numFmtId="0" fontId="3" fillId="2" borderId="5">
      <alignment horizontal="left" vertical="top"/>
    </xf>
    <xf numFmtId="0" fontId="4" fillId="2" borderId="1" applyAlignment="0"/>
    <xf numFmtId="0" fontId="4" fillId="2" borderId="1">
      <alignment horizontal="left" vertical="top"/>
    </xf>
    <xf numFmtId="0" fontId="4" fillId="2" borderId="1">
      <alignment horizontal="left" vertical="top"/>
    </xf>
    <xf numFmtId="0" fontId="1" fillId="3" borderId="1">
      <alignment horizontal="left"/>
    </xf>
    <xf numFmtId="0" fontId="5" fillId="3" borderId="0"/>
    <xf numFmtId="0" fontId="1" fillId="3" borderId="1">
      <alignment horizontal="center"/>
    </xf>
    <xf numFmtId="0" fontId="2" fillId="3" borderId="1">
      <alignment horizontal="left" vertical="top"/>
    </xf>
    <xf numFmtId="0" fontId="2" fillId="3" borderId="1">
      <alignment horizontal="center" vertical="top"/>
    </xf>
    <xf numFmtId="164" fontId="2" fillId="3" borderId="1">
      <alignment horizontal="left" vertical="top"/>
    </xf>
    <xf numFmtId="165" fontId="2" fillId="3" borderId="1">
      <alignment horizontal="center" vertical="top"/>
    </xf>
    <xf numFmtId="0" fontId="3" fillId="3" borderId="5">
      <alignment horizontal="left" vertical="top"/>
    </xf>
    <xf numFmtId="0" fontId="4" fillId="3" borderId="1">
      <alignment horizontal="left" vertical="top"/>
    </xf>
    <xf numFmtId="44" fontId="5" fillId="0" borderId="0" applyFont="0" applyFill="0" applyBorder="0" applyAlignment="0" applyProtection="0"/>
  </cellStyleXfs>
  <cellXfs count="57">
    <xf numFmtId="0" fontId="0" fillId="0" borderId="0" xfId="0" applyNumberFormat="1" applyFont="1" applyFill="1" applyBorder="1"/>
    <xf numFmtId="0" fontId="7" fillId="0" borderId="0" xfId="0" applyNumberFormat="1" applyFont="1" applyFill="1" applyBorder="1"/>
    <xf numFmtId="0" fontId="6" fillId="0" borderId="6" xfId="27" applyNumberFormat="1" applyFont="1" applyFill="1" applyBorder="1" applyAlignment="1">
      <alignment horizontal="left" vertical="top"/>
    </xf>
    <xf numFmtId="0" fontId="7" fillId="0" borderId="6" xfId="25" applyFont="1" applyFill="1" applyBorder="1" applyAlignment="1"/>
    <xf numFmtId="0" fontId="6" fillId="0" borderId="6" xfId="28" applyNumberFormat="1" applyFont="1" applyFill="1" applyBorder="1" applyAlignment="1">
      <alignment horizontal="center" vertical="top"/>
    </xf>
    <xf numFmtId="164" fontId="6" fillId="0" borderId="6" xfId="29" applyNumberFormat="1" applyFont="1" applyFill="1" applyBorder="1" applyAlignment="1">
      <alignment horizontal="left" vertical="top"/>
    </xf>
    <xf numFmtId="0" fontId="6" fillId="4" borderId="6" xfId="27" applyNumberFormat="1" applyFont="1" applyFill="1" applyBorder="1" applyAlignment="1">
      <alignment horizontal="left" vertical="top"/>
    </xf>
    <xf numFmtId="0" fontId="7" fillId="4" borderId="6" xfId="25" applyFont="1" applyFill="1" applyBorder="1" applyAlignment="1"/>
    <xf numFmtId="0" fontId="6" fillId="4" borderId="6" xfId="28" applyNumberFormat="1" applyFont="1" applyFill="1" applyBorder="1" applyAlignment="1">
      <alignment horizontal="center" vertical="top"/>
    </xf>
    <xf numFmtId="164" fontId="6" fillId="4" borderId="6" xfId="29" applyNumberFormat="1" applyFont="1" applyFill="1" applyBorder="1" applyAlignment="1">
      <alignment horizontal="left" vertical="top"/>
    </xf>
    <xf numFmtId="0" fontId="6" fillId="5" borderId="6" xfId="27" applyNumberFormat="1" applyFont="1" applyFill="1" applyBorder="1" applyAlignment="1">
      <alignment horizontal="left" vertical="top"/>
    </xf>
    <xf numFmtId="0" fontId="7" fillId="5" borderId="6" xfId="25" applyFont="1" applyFill="1" applyBorder="1" applyAlignment="1"/>
    <xf numFmtId="0" fontId="6" fillId="5" borderId="6" xfId="28" applyNumberFormat="1" applyFont="1" applyFill="1" applyBorder="1" applyAlignment="1">
      <alignment horizontal="center" vertical="top"/>
    </xf>
    <xf numFmtId="164" fontId="6" fillId="5" borderId="6" xfId="29" applyNumberFormat="1" applyFont="1" applyFill="1" applyBorder="1" applyAlignment="1">
      <alignment horizontal="left" vertical="top"/>
    </xf>
    <xf numFmtId="0" fontId="6" fillId="6" borderId="6" xfId="27" applyNumberFormat="1" applyFont="1" applyFill="1" applyBorder="1" applyAlignment="1">
      <alignment horizontal="left" vertical="top"/>
    </xf>
    <xf numFmtId="0" fontId="7" fillId="6" borderId="6" xfId="25" applyFont="1" applyFill="1" applyBorder="1" applyAlignment="1"/>
    <xf numFmtId="0" fontId="6" fillId="6" borderId="6" xfId="28" applyNumberFormat="1" applyFont="1" applyFill="1" applyBorder="1" applyAlignment="1">
      <alignment horizontal="center" vertical="top"/>
    </xf>
    <xf numFmtId="164" fontId="6" fillId="6" borderId="6" xfId="29" applyNumberFormat="1" applyFont="1" applyFill="1" applyBorder="1" applyAlignment="1">
      <alignment horizontal="left" vertical="top"/>
    </xf>
    <xf numFmtId="0" fontId="8" fillId="7" borderId="6" xfId="24" applyFont="1" applyFill="1" applyBorder="1" applyAlignment="1">
      <alignment horizontal="left" vertical="top"/>
    </xf>
    <xf numFmtId="0" fontId="8" fillId="7" borderId="6" xfId="25" applyFont="1" applyFill="1" applyBorder="1" applyAlignment="1">
      <alignment horizontal="center" vertical="top" wrapText="1"/>
    </xf>
    <xf numFmtId="0" fontId="8" fillId="7" borderId="6" xfId="26" applyFont="1" applyFill="1" applyBorder="1" applyAlignment="1">
      <alignment horizontal="center" vertical="top"/>
    </xf>
    <xf numFmtId="0" fontId="8" fillId="7" borderId="6" xfId="24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/>
    </xf>
    <xf numFmtId="0" fontId="6" fillId="0" borderId="6" xfId="27" applyNumberFormat="1" applyFont="1" applyFill="1" applyBorder="1" applyAlignment="1">
      <alignment horizontal="left" vertical="center"/>
    </xf>
    <xf numFmtId="0" fontId="7" fillId="0" borderId="6" xfId="25" applyFont="1" applyFill="1" applyBorder="1" applyAlignment="1">
      <alignment vertical="center"/>
    </xf>
    <xf numFmtId="164" fontId="6" fillId="0" borderId="6" xfId="29" applyNumberFormat="1" applyFont="1" applyFill="1" applyBorder="1" applyAlignment="1">
      <alignment horizontal="left" vertical="center"/>
    </xf>
    <xf numFmtId="0" fontId="6" fillId="0" borderId="6" xfId="28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6" fillId="5" borderId="6" xfId="27" applyNumberFormat="1" applyFont="1" applyFill="1" applyBorder="1" applyAlignment="1">
      <alignment horizontal="left" vertical="center"/>
    </xf>
    <xf numFmtId="0" fontId="6" fillId="5" borderId="6" xfId="28" applyNumberFormat="1" applyFont="1" applyFill="1" applyBorder="1" applyAlignment="1">
      <alignment horizontal="center" vertical="center"/>
    </xf>
    <xf numFmtId="164" fontId="6" fillId="5" borderId="6" xfId="29" applyNumberFormat="1" applyFont="1" applyFill="1" applyBorder="1" applyAlignment="1">
      <alignment horizontal="left" vertical="center"/>
    </xf>
    <xf numFmtId="0" fontId="6" fillId="6" borderId="6" xfId="27" applyNumberFormat="1" applyFont="1" applyFill="1" applyBorder="1" applyAlignment="1">
      <alignment horizontal="left" vertical="center"/>
    </xf>
    <xf numFmtId="0" fontId="6" fillId="6" borderId="6" xfId="28" applyNumberFormat="1" applyFont="1" applyFill="1" applyBorder="1" applyAlignment="1">
      <alignment horizontal="center" vertical="center"/>
    </xf>
    <xf numFmtId="164" fontId="6" fillId="6" borderId="6" xfId="29" applyNumberFormat="1" applyFont="1" applyFill="1" applyBorder="1" applyAlignment="1">
      <alignment horizontal="left" vertical="center"/>
    </xf>
    <xf numFmtId="0" fontId="6" fillId="4" borderId="6" xfId="27" applyNumberFormat="1" applyFont="1" applyFill="1" applyBorder="1" applyAlignment="1">
      <alignment horizontal="left" vertical="center"/>
    </xf>
    <xf numFmtId="0" fontId="6" fillId="4" borderId="6" xfId="28" applyNumberFormat="1" applyFont="1" applyFill="1" applyBorder="1" applyAlignment="1">
      <alignment horizontal="center" vertical="center"/>
    </xf>
    <xf numFmtId="164" fontId="6" fillId="4" borderId="6" xfId="29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center"/>
    </xf>
    <xf numFmtId="0" fontId="7" fillId="0" borderId="6" xfId="25" applyFont="1" applyFill="1" applyBorder="1" applyAlignment="1">
      <alignment horizontal="center" vertical="center" wrapText="1"/>
    </xf>
    <xf numFmtId="0" fontId="7" fillId="5" borderId="6" xfId="25" applyFont="1" applyFill="1" applyBorder="1" applyAlignment="1">
      <alignment horizontal="center" vertical="center" wrapText="1"/>
    </xf>
    <xf numFmtId="0" fontId="7" fillId="6" borderId="6" xfId="25" applyFont="1" applyFill="1" applyBorder="1" applyAlignment="1">
      <alignment horizontal="center" vertical="center" wrapText="1"/>
    </xf>
    <xf numFmtId="0" fontId="7" fillId="4" borderId="6" xfId="25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7" fillId="0" borderId="6" xfId="25" applyFont="1" applyFill="1" applyBorder="1" applyAlignment="1">
      <alignment horizontal="center"/>
    </xf>
    <xf numFmtId="0" fontId="7" fillId="5" borderId="6" xfId="25" applyFont="1" applyFill="1" applyBorder="1" applyAlignment="1">
      <alignment horizontal="center"/>
    </xf>
    <xf numFmtId="0" fontId="7" fillId="4" borderId="6" xfId="25" applyFont="1" applyFill="1" applyBorder="1" applyAlignment="1">
      <alignment horizontal="center"/>
    </xf>
    <xf numFmtId="0" fontId="7" fillId="6" borderId="6" xfId="25" applyFont="1" applyFill="1" applyBorder="1" applyAlignment="1">
      <alignment horizontal="center"/>
    </xf>
    <xf numFmtId="0" fontId="8" fillId="8" borderId="6" xfId="24" applyFont="1" applyFill="1" applyBorder="1" applyAlignment="1">
      <alignment horizontal="left" vertical="top"/>
    </xf>
    <xf numFmtId="0" fontId="8" fillId="8" borderId="6" xfId="25" applyFont="1" applyFill="1" applyBorder="1" applyAlignment="1">
      <alignment horizontal="center" vertical="top" wrapText="1"/>
    </xf>
    <xf numFmtId="0" fontId="8" fillId="8" borderId="6" xfId="26" applyFont="1" applyFill="1" applyBorder="1" applyAlignment="1">
      <alignment horizontal="center" vertical="top"/>
    </xf>
    <xf numFmtId="0" fontId="8" fillId="8" borderId="6" xfId="24" applyFont="1" applyFill="1" applyBorder="1" applyAlignment="1">
      <alignment horizontal="left" vertical="top" wrapText="1"/>
    </xf>
    <xf numFmtId="0" fontId="8" fillId="8" borderId="1" xfId="0" applyFont="1" applyFill="1" applyBorder="1" applyAlignment="1">
      <alignment horizontal="left" vertical="top" wrapText="1"/>
    </xf>
    <xf numFmtId="0" fontId="8" fillId="8" borderId="1" xfId="0" applyFont="1" applyFill="1" applyBorder="1" applyAlignment="1">
      <alignment vertical="top"/>
    </xf>
    <xf numFmtId="44" fontId="7" fillId="0" borderId="0" xfId="33" applyFont="1" applyFill="1" applyBorder="1" applyAlignment="1">
      <alignment vertical="center"/>
    </xf>
    <xf numFmtId="0" fontId="8" fillId="8" borderId="1" xfId="0" applyFont="1" applyFill="1" applyBorder="1" applyAlignment="1">
      <alignment vertical="top" wrapText="1"/>
    </xf>
    <xf numFmtId="44" fontId="7" fillId="0" borderId="0" xfId="33" applyFont="1" applyFill="1" applyBorder="1"/>
    <xf numFmtId="44" fontId="7" fillId="0" borderId="0" xfId="0" applyNumberFormat="1" applyFont="1" applyFill="1" applyBorder="1"/>
  </cellXfs>
  <cellStyles count="34">
    <cellStyle name="Currency" xfId="33" builtinId="4"/>
    <cellStyle name="Normal" xfId="0" builtinId="0"/>
    <cellStyle name="Style 1" xfId="1" xr:uid="{00000000-0005-0000-0000-000001000000}"/>
    <cellStyle name="Style 10" xfId="10" xr:uid="{00000000-0005-0000-0000-00000A000000}"/>
    <cellStyle name="Style 11" xfId="11" xr:uid="{00000000-0005-0000-0000-00000B000000}"/>
    <cellStyle name="Style 12" xfId="12" xr:uid="{00000000-0005-0000-0000-00000C000000}"/>
    <cellStyle name="Style 13" xfId="13" xr:uid="{00000000-0005-0000-0000-00000D000000}"/>
    <cellStyle name="Style 14" xfId="14" xr:uid="{00000000-0005-0000-0000-00000E000000}"/>
    <cellStyle name="Style 15" xfId="15" xr:uid="{00000000-0005-0000-0000-00000F000000}"/>
    <cellStyle name="Style 16" xfId="16" xr:uid="{00000000-0005-0000-0000-000010000000}"/>
    <cellStyle name="Style 17" xfId="17" xr:uid="{00000000-0005-0000-0000-000011000000}"/>
    <cellStyle name="Style 18" xfId="18" xr:uid="{00000000-0005-0000-0000-000012000000}"/>
    <cellStyle name="Style 19" xfId="19" xr:uid="{00000000-0005-0000-0000-000013000000}"/>
    <cellStyle name="Style 2" xfId="2" xr:uid="{00000000-0005-0000-0000-000002000000}"/>
    <cellStyle name="Style 20" xfId="20" xr:uid="{00000000-0005-0000-0000-000014000000}"/>
    <cellStyle name="Style 21" xfId="21" xr:uid="{00000000-0005-0000-0000-000015000000}"/>
    <cellStyle name="Style 22" xfId="22" xr:uid="{00000000-0005-0000-0000-000016000000}"/>
    <cellStyle name="Style 23" xfId="23" xr:uid="{00000000-0005-0000-0000-000017000000}"/>
    <cellStyle name="Style 24" xfId="24" xr:uid="{00000000-0005-0000-0000-000018000000}"/>
    <cellStyle name="Style 25" xfId="25" xr:uid="{00000000-0005-0000-0000-000019000000}"/>
    <cellStyle name="Style 26" xfId="26" xr:uid="{00000000-0005-0000-0000-00001A000000}"/>
    <cellStyle name="Style 27" xfId="27" xr:uid="{00000000-0005-0000-0000-00001B000000}"/>
    <cellStyle name="Style 28" xfId="28" xr:uid="{00000000-0005-0000-0000-00001C000000}"/>
    <cellStyle name="Style 29" xfId="29" xr:uid="{00000000-0005-0000-0000-00001D000000}"/>
    <cellStyle name="Style 3" xfId="3" xr:uid="{00000000-0005-0000-0000-000003000000}"/>
    <cellStyle name="Style 30" xfId="30" xr:uid="{00000000-0005-0000-0000-00001E000000}"/>
    <cellStyle name="Style 31" xfId="31" xr:uid="{00000000-0005-0000-0000-00001F000000}"/>
    <cellStyle name="Style 32" xfId="32" xr:uid="{00000000-0005-0000-0000-000020000000}"/>
    <cellStyle name="Style 4" xfId="4" xr:uid="{00000000-0005-0000-0000-000004000000}"/>
    <cellStyle name="Style 5" xfId="5" xr:uid="{00000000-0005-0000-0000-000005000000}"/>
    <cellStyle name="Style 6" xfId="6" xr:uid="{00000000-0005-0000-0000-000006000000}"/>
    <cellStyle name="Style 7" xfId="7" xr:uid="{00000000-0005-0000-0000-000007000000}"/>
    <cellStyle name="Style 8" xfId="8" xr:uid="{00000000-0005-0000-0000-000008000000}"/>
    <cellStyle name="Style 9" xfId="9" xr:uid="{00000000-0005-0000-0000-000009000000}"/>
  </cellStyles>
  <dxfs count="0"/>
  <tableStyles count="0" defaultTableStyle="TableStyleMedium2" defaultPivotStyle="PivotStyleLight16"/>
  <colors>
    <mruColors>
      <color rgb="FF00006C"/>
      <color rgb="FFD0D7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4E607-4EEC-43D1-9421-ED4076A46E56}">
  <sheetPr>
    <tabColor rgb="FFFF0000"/>
  </sheetPr>
  <dimension ref="A1:J371"/>
  <sheetViews>
    <sheetView workbookViewId="0">
      <pane xSplit="1" ySplit="1" topLeftCell="C2" activePane="bottomRight" state="frozen"/>
      <selection pane="topRight" activeCell="C1" sqref="C1"/>
      <selection pane="bottomLeft" activeCell="A2" sqref="A2"/>
      <selection pane="bottomRight" activeCell="L367" sqref="L367"/>
    </sheetView>
  </sheetViews>
  <sheetFormatPr defaultColWidth="9" defaultRowHeight="11.25" x14ac:dyDescent="0.15"/>
  <cols>
    <col min="1" max="1" width="15.85546875" style="37" bestFit="1" customWidth="1"/>
    <col min="2" max="2" width="23.42578125" style="37" bestFit="1" customWidth="1"/>
    <col min="3" max="3" width="30.42578125" style="42" bestFit="1" customWidth="1"/>
    <col min="4" max="4" width="126.5703125" style="37" bestFit="1" customWidth="1"/>
    <col min="5" max="5" width="36.85546875" style="37" bestFit="1" customWidth="1"/>
    <col min="6" max="6" width="9.28515625" style="37" bestFit="1" customWidth="1"/>
    <col min="7" max="7" width="9.85546875" style="37" bestFit="1" customWidth="1"/>
    <col min="8" max="8" width="10.7109375" style="37" bestFit="1" customWidth="1"/>
    <col min="9" max="9" width="19.140625" style="37" customWidth="1"/>
    <col min="10" max="10" width="17" style="37" customWidth="1"/>
    <col min="11" max="16384" width="9" style="37"/>
  </cols>
  <sheetData>
    <row r="1" spans="1:10" s="22" customFormat="1" ht="30" x14ac:dyDescent="0.15">
      <c r="A1" s="47" t="s">
        <v>0</v>
      </c>
      <c r="B1" s="47" t="s">
        <v>2</v>
      </c>
      <c r="C1" s="48" t="s">
        <v>2251</v>
      </c>
      <c r="D1" s="49" t="s">
        <v>1</v>
      </c>
      <c r="E1" s="49" t="s">
        <v>3</v>
      </c>
      <c r="F1" s="47" t="s">
        <v>2402</v>
      </c>
      <c r="G1" s="50" t="s">
        <v>2400</v>
      </c>
      <c r="H1" s="50" t="s">
        <v>2401</v>
      </c>
      <c r="I1" s="51" t="s">
        <v>2435</v>
      </c>
      <c r="J1" s="52" t="s">
        <v>2436</v>
      </c>
    </row>
    <row r="2" spans="1:10" s="27" customFormat="1" ht="30" x14ac:dyDescent="0.15">
      <c r="A2" s="23" t="s">
        <v>697</v>
      </c>
      <c r="B2" s="23" t="s">
        <v>21</v>
      </c>
      <c r="C2" s="38" t="s">
        <v>2298</v>
      </c>
      <c r="D2" s="23" t="s">
        <v>696</v>
      </c>
      <c r="E2" s="24"/>
      <c r="F2" s="25">
        <v>50</v>
      </c>
      <c r="G2" s="26" t="s">
        <v>6</v>
      </c>
      <c r="H2" s="23" t="s">
        <v>484</v>
      </c>
      <c r="I2" s="53">
        <f>(F2*1.04712)+4</f>
        <v>56.356000000000002</v>
      </c>
      <c r="J2" s="53">
        <f>ROUNDUP(I2,0)</f>
        <v>57</v>
      </c>
    </row>
    <row r="3" spans="1:10" s="1" customFormat="1" ht="15" x14ac:dyDescent="0.25">
      <c r="A3" s="2" t="s">
        <v>714</v>
      </c>
      <c r="B3" s="2" t="s">
        <v>21</v>
      </c>
      <c r="C3" s="43" t="s">
        <v>2300</v>
      </c>
      <c r="D3" s="2" t="s">
        <v>713</v>
      </c>
      <c r="E3" s="4" t="s">
        <v>12</v>
      </c>
      <c r="F3" s="5">
        <v>8</v>
      </c>
      <c r="G3" s="4" t="s">
        <v>6</v>
      </c>
      <c r="H3" s="2" t="s">
        <v>715</v>
      </c>
      <c r="I3" s="53">
        <f t="shared" ref="I3:I66" si="0">(F3*1.04712)+4</f>
        <v>12.37696</v>
      </c>
      <c r="J3" s="53">
        <f t="shared" ref="J3:J66" si="1">ROUNDUP(I3,0)</f>
        <v>13</v>
      </c>
    </row>
    <row r="4" spans="1:10" s="1" customFormat="1" ht="15" x14ac:dyDescent="0.25">
      <c r="A4" s="2" t="s">
        <v>717</v>
      </c>
      <c r="B4" s="2" t="s">
        <v>21</v>
      </c>
      <c r="C4" s="43" t="s">
        <v>2300</v>
      </c>
      <c r="D4" s="2" t="s">
        <v>716</v>
      </c>
      <c r="E4" s="4" t="s">
        <v>12</v>
      </c>
      <c r="F4" s="5">
        <v>8</v>
      </c>
      <c r="G4" s="4" t="s">
        <v>6</v>
      </c>
      <c r="H4" s="2" t="s">
        <v>718</v>
      </c>
      <c r="I4" s="53">
        <f t="shared" si="0"/>
        <v>12.37696</v>
      </c>
      <c r="J4" s="53">
        <f t="shared" si="1"/>
        <v>13</v>
      </c>
    </row>
    <row r="5" spans="1:10" s="1" customFormat="1" ht="15" x14ac:dyDescent="0.25">
      <c r="A5" s="10" t="s">
        <v>26</v>
      </c>
      <c r="B5" s="10" t="s">
        <v>21</v>
      </c>
      <c r="C5" s="44" t="s">
        <v>2255</v>
      </c>
      <c r="D5" s="10" t="s">
        <v>25</v>
      </c>
      <c r="E5" s="12" t="s">
        <v>27</v>
      </c>
      <c r="F5" s="13">
        <v>16</v>
      </c>
      <c r="G5" s="12" t="s">
        <v>11</v>
      </c>
      <c r="H5" s="10" t="s">
        <v>24</v>
      </c>
      <c r="I5" s="53">
        <f t="shared" si="0"/>
        <v>20.753920000000001</v>
      </c>
      <c r="J5" s="53">
        <f t="shared" si="1"/>
        <v>21</v>
      </c>
    </row>
    <row r="6" spans="1:10" s="1" customFormat="1" ht="15" x14ac:dyDescent="0.25">
      <c r="A6" s="2" t="s">
        <v>450</v>
      </c>
      <c r="B6" s="2" t="s">
        <v>21</v>
      </c>
      <c r="C6" s="43" t="s">
        <v>2255</v>
      </c>
      <c r="D6" s="2" t="s">
        <v>449</v>
      </c>
      <c r="E6" s="4" t="s">
        <v>27</v>
      </c>
      <c r="F6" s="5">
        <v>15</v>
      </c>
      <c r="G6" s="4" t="s">
        <v>6</v>
      </c>
      <c r="H6" s="2" t="s">
        <v>418</v>
      </c>
      <c r="I6" s="53">
        <f t="shared" si="0"/>
        <v>19.706800000000001</v>
      </c>
      <c r="J6" s="53">
        <f t="shared" si="1"/>
        <v>20</v>
      </c>
    </row>
    <row r="7" spans="1:10" s="1" customFormat="1" ht="15" x14ac:dyDescent="0.25">
      <c r="A7" s="2" t="s">
        <v>452</v>
      </c>
      <c r="B7" s="2" t="s">
        <v>21</v>
      </c>
      <c r="C7" s="43" t="s">
        <v>2255</v>
      </c>
      <c r="D7" s="2" t="s">
        <v>451</v>
      </c>
      <c r="E7" s="4" t="s">
        <v>27</v>
      </c>
      <c r="F7" s="5">
        <v>15</v>
      </c>
      <c r="G7" s="4" t="s">
        <v>6</v>
      </c>
      <c r="H7" s="2" t="s">
        <v>418</v>
      </c>
      <c r="I7" s="53">
        <f t="shared" si="0"/>
        <v>19.706800000000001</v>
      </c>
      <c r="J7" s="53">
        <f t="shared" si="1"/>
        <v>20</v>
      </c>
    </row>
    <row r="8" spans="1:10" s="1" customFormat="1" ht="15" x14ac:dyDescent="0.25">
      <c r="A8" s="2" t="s">
        <v>456</v>
      </c>
      <c r="B8" s="2" t="s">
        <v>21</v>
      </c>
      <c r="C8" s="43" t="s">
        <v>2255</v>
      </c>
      <c r="D8" s="2" t="s">
        <v>455</v>
      </c>
      <c r="E8" s="4" t="s">
        <v>27</v>
      </c>
      <c r="F8" s="5">
        <v>15</v>
      </c>
      <c r="G8" s="4" t="s">
        <v>6</v>
      </c>
      <c r="H8" s="2" t="s">
        <v>423</v>
      </c>
      <c r="I8" s="53">
        <f t="shared" si="0"/>
        <v>19.706800000000001</v>
      </c>
      <c r="J8" s="53">
        <f t="shared" si="1"/>
        <v>20</v>
      </c>
    </row>
    <row r="9" spans="1:10" s="1" customFormat="1" ht="15" x14ac:dyDescent="0.25">
      <c r="A9" s="2" t="s">
        <v>527</v>
      </c>
      <c r="B9" s="2" t="s">
        <v>21</v>
      </c>
      <c r="C9" s="43" t="s">
        <v>2255</v>
      </c>
      <c r="D9" s="2" t="s">
        <v>526</v>
      </c>
      <c r="E9" s="4" t="s">
        <v>27</v>
      </c>
      <c r="F9" s="5">
        <v>14</v>
      </c>
      <c r="G9" s="4" t="s">
        <v>6</v>
      </c>
      <c r="H9" s="2" t="s">
        <v>479</v>
      </c>
      <c r="I9" s="53">
        <f t="shared" si="0"/>
        <v>18.659680000000002</v>
      </c>
      <c r="J9" s="53">
        <f t="shared" si="1"/>
        <v>19</v>
      </c>
    </row>
    <row r="10" spans="1:10" s="1" customFormat="1" ht="15" x14ac:dyDescent="0.25">
      <c r="A10" s="2" t="s">
        <v>641</v>
      </c>
      <c r="B10" s="2" t="s">
        <v>21</v>
      </c>
      <c r="C10" s="43" t="s">
        <v>2255</v>
      </c>
      <c r="D10" s="2" t="s">
        <v>640</v>
      </c>
      <c r="E10" s="4" t="s">
        <v>27</v>
      </c>
      <c r="F10" s="5">
        <v>22</v>
      </c>
      <c r="G10" s="4" t="s">
        <v>6</v>
      </c>
      <c r="H10" s="2" t="s">
        <v>635</v>
      </c>
      <c r="I10" s="53">
        <f t="shared" si="0"/>
        <v>27.036640000000002</v>
      </c>
      <c r="J10" s="53">
        <f t="shared" si="1"/>
        <v>28</v>
      </c>
    </row>
    <row r="11" spans="1:10" s="1" customFormat="1" ht="15" x14ac:dyDescent="0.25">
      <c r="A11" s="2" t="s">
        <v>670</v>
      </c>
      <c r="B11" s="2" t="s">
        <v>21</v>
      </c>
      <c r="C11" s="43" t="s">
        <v>2255</v>
      </c>
      <c r="D11" s="2" t="s">
        <v>669</v>
      </c>
      <c r="E11" s="4" t="s">
        <v>27</v>
      </c>
      <c r="F11" s="5">
        <v>15</v>
      </c>
      <c r="G11" s="4" t="s">
        <v>6</v>
      </c>
      <c r="H11" s="2" t="s">
        <v>464</v>
      </c>
      <c r="I11" s="53">
        <f t="shared" si="0"/>
        <v>19.706800000000001</v>
      </c>
      <c r="J11" s="53">
        <f t="shared" si="1"/>
        <v>20</v>
      </c>
    </row>
    <row r="12" spans="1:10" s="1" customFormat="1" ht="15" x14ac:dyDescent="0.25">
      <c r="A12" s="2" t="s">
        <v>683</v>
      </c>
      <c r="B12" s="2" t="s">
        <v>21</v>
      </c>
      <c r="C12" s="43" t="s">
        <v>2255</v>
      </c>
      <c r="D12" s="2" t="s">
        <v>682</v>
      </c>
      <c r="E12" s="4" t="s">
        <v>27</v>
      </c>
      <c r="F12" s="5">
        <v>22</v>
      </c>
      <c r="G12" s="4" t="s">
        <v>6</v>
      </c>
      <c r="H12" s="2" t="s">
        <v>484</v>
      </c>
      <c r="I12" s="53">
        <f t="shared" si="0"/>
        <v>27.036640000000002</v>
      </c>
      <c r="J12" s="53">
        <f t="shared" si="1"/>
        <v>28</v>
      </c>
    </row>
    <row r="13" spans="1:10" s="1" customFormat="1" ht="15" x14ac:dyDescent="0.25">
      <c r="A13" s="2" t="s">
        <v>695</v>
      </c>
      <c r="B13" s="2" t="s">
        <v>21</v>
      </c>
      <c r="C13" s="43" t="s">
        <v>2255</v>
      </c>
      <c r="D13" s="2" t="s">
        <v>694</v>
      </c>
      <c r="E13" s="4" t="s">
        <v>27</v>
      </c>
      <c r="F13" s="5">
        <v>15</v>
      </c>
      <c r="G13" s="4" t="s">
        <v>6</v>
      </c>
      <c r="H13" s="2" t="s">
        <v>570</v>
      </c>
      <c r="I13" s="53">
        <f t="shared" si="0"/>
        <v>19.706800000000001</v>
      </c>
      <c r="J13" s="53">
        <f t="shared" si="1"/>
        <v>20</v>
      </c>
    </row>
    <row r="14" spans="1:10" s="1" customFormat="1" ht="15" x14ac:dyDescent="0.25">
      <c r="A14" s="2" t="s">
        <v>703</v>
      </c>
      <c r="B14" s="2" t="s">
        <v>21</v>
      </c>
      <c r="C14" s="43" t="s">
        <v>2255</v>
      </c>
      <c r="D14" s="2" t="s">
        <v>702</v>
      </c>
      <c r="E14" s="4" t="s">
        <v>27</v>
      </c>
      <c r="F14" s="5">
        <v>15</v>
      </c>
      <c r="G14" s="4" t="s">
        <v>6</v>
      </c>
      <c r="H14" s="2" t="s">
        <v>484</v>
      </c>
      <c r="I14" s="53">
        <f t="shared" si="0"/>
        <v>19.706800000000001</v>
      </c>
      <c r="J14" s="53">
        <f t="shared" si="1"/>
        <v>20</v>
      </c>
    </row>
    <row r="15" spans="1:10" s="1" customFormat="1" ht="15" x14ac:dyDescent="0.25">
      <c r="A15" s="2" t="s">
        <v>710</v>
      </c>
      <c r="B15" s="2" t="s">
        <v>21</v>
      </c>
      <c r="C15" s="43" t="s">
        <v>2255</v>
      </c>
      <c r="D15" s="2" t="s">
        <v>709</v>
      </c>
      <c r="E15" s="4" t="s">
        <v>27</v>
      </c>
      <c r="F15" s="5">
        <v>22</v>
      </c>
      <c r="G15" s="4" t="s">
        <v>6</v>
      </c>
      <c r="H15" s="2" t="s">
        <v>688</v>
      </c>
      <c r="I15" s="53">
        <f t="shared" si="0"/>
        <v>27.036640000000002</v>
      </c>
      <c r="J15" s="53">
        <f t="shared" si="1"/>
        <v>28</v>
      </c>
    </row>
    <row r="16" spans="1:10" s="1" customFormat="1" ht="15" x14ac:dyDescent="0.25">
      <c r="A16" s="2" t="s">
        <v>801</v>
      </c>
      <c r="B16" s="2" t="s">
        <v>21</v>
      </c>
      <c r="C16" s="43" t="s">
        <v>2255</v>
      </c>
      <c r="D16" s="2" t="s">
        <v>800</v>
      </c>
      <c r="E16" s="4" t="s">
        <v>27</v>
      </c>
      <c r="F16" s="5">
        <v>22</v>
      </c>
      <c r="G16" s="4" t="s">
        <v>6</v>
      </c>
      <c r="H16" s="2" t="s">
        <v>5</v>
      </c>
      <c r="I16" s="53">
        <f t="shared" si="0"/>
        <v>27.036640000000002</v>
      </c>
      <c r="J16" s="53">
        <f t="shared" si="1"/>
        <v>28</v>
      </c>
    </row>
    <row r="17" spans="1:10" s="1" customFormat="1" ht="15" x14ac:dyDescent="0.25">
      <c r="A17" s="10" t="s">
        <v>814</v>
      </c>
      <c r="B17" s="10" t="s">
        <v>21</v>
      </c>
      <c r="C17" s="44" t="s">
        <v>2255</v>
      </c>
      <c r="D17" s="10" t="s">
        <v>813</v>
      </c>
      <c r="E17" s="12" t="s">
        <v>27</v>
      </c>
      <c r="F17" s="13">
        <v>15</v>
      </c>
      <c r="G17" s="12" t="s">
        <v>11</v>
      </c>
      <c r="H17" s="10" t="s">
        <v>788</v>
      </c>
      <c r="I17" s="53">
        <f t="shared" si="0"/>
        <v>19.706800000000001</v>
      </c>
      <c r="J17" s="53">
        <f t="shared" si="1"/>
        <v>20</v>
      </c>
    </row>
    <row r="18" spans="1:10" s="1" customFormat="1" ht="15" x14ac:dyDescent="0.25">
      <c r="A18" s="10" t="s">
        <v>818</v>
      </c>
      <c r="B18" s="10" t="s">
        <v>21</v>
      </c>
      <c r="C18" s="44" t="s">
        <v>2255</v>
      </c>
      <c r="D18" s="10" t="s">
        <v>817</v>
      </c>
      <c r="E18" s="12" t="s">
        <v>27</v>
      </c>
      <c r="F18" s="13">
        <v>20</v>
      </c>
      <c r="G18" s="12" t="s">
        <v>11</v>
      </c>
      <c r="H18" s="10" t="s">
        <v>10</v>
      </c>
      <c r="I18" s="53">
        <f t="shared" si="0"/>
        <v>24.942399999999999</v>
      </c>
      <c r="J18" s="53">
        <f t="shared" si="1"/>
        <v>25</v>
      </c>
    </row>
    <row r="19" spans="1:10" s="1" customFormat="1" ht="15" x14ac:dyDescent="0.25">
      <c r="A19" s="10" t="s">
        <v>28</v>
      </c>
      <c r="B19" s="10" t="s">
        <v>21</v>
      </c>
      <c r="C19" s="44" t="s">
        <v>2256</v>
      </c>
      <c r="D19" s="10" t="s">
        <v>2403</v>
      </c>
      <c r="E19" s="12" t="s">
        <v>27</v>
      </c>
      <c r="F19" s="13">
        <v>6</v>
      </c>
      <c r="G19" s="12" t="s">
        <v>11</v>
      </c>
      <c r="H19" s="10" t="s">
        <v>24</v>
      </c>
      <c r="I19" s="53">
        <f t="shared" si="0"/>
        <v>10.282720000000001</v>
      </c>
      <c r="J19" s="53">
        <f t="shared" si="1"/>
        <v>11</v>
      </c>
    </row>
    <row r="20" spans="1:10" s="1" customFormat="1" ht="15" x14ac:dyDescent="0.25">
      <c r="A20" s="10" t="s">
        <v>29</v>
      </c>
      <c r="B20" s="10" t="s">
        <v>21</v>
      </c>
      <c r="C20" s="44" t="s">
        <v>2256</v>
      </c>
      <c r="D20" s="10" t="s">
        <v>2404</v>
      </c>
      <c r="E20" s="12" t="s">
        <v>27</v>
      </c>
      <c r="F20" s="13">
        <v>6</v>
      </c>
      <c r="G20" s="12" t="s">
        <v>11</v>
      </c>
      <c r="H20" s="10" t="s">
        <v>24</v>
      </c>
      <c r="I20" s="53">
        <f t="shared" si="0"/>
        <v>10.282720000000001</v>
      </c>
      <c r="J20" s="53">
        <f t="shared" si="1"/>
        <v>11</v>
      </c>
    </row>
    <row r="21" spans="1:10" s="1" customFormat="1" ht="15" x14ac:dyDescent="0.25">
      <c r="A21" s="6" t="s">
        <v>453</v>
      </c>
      <c r="B21" s="6" t="s">
        <v>21</v>
      </c>
      <c r="C21" s="45" t="s">
        <v>2256</v>
      </c>
      <c r="D21" s="6" t="s">
        <v>2405</v>
      </c>
      <c r="E21" s="8" t="s">
        <v>27</v>
      </c>
      <c r="F21" s="9">
        <v>4</v>
      </c>
      <c r="G21" s="8" t="s">
        <v>50</v>
      </c>
      <c r="H21" s="6" t="s">
        <v>418</v>
      </c>
      <c r="I21" s="53">
        <f t="shared" si="0"/>
        <v>8.1884800000000002</v>
      </c>
      <c r="J21" s="53">
        <f t="shared" si="1"/>
        <v>9</v>
      </c>
    </row>
    <row r="22" spans="1:10" s="1" customFormat="1" ht="15" x14ac:dyDescent="0.25">
      <c r="A22" s="6" t="s">
        <v>454</v>
      </c>
      <c r="B22" s="6" t="s">
        <v>21</v>
      </c>
      <c r="C22" s="45" t="s">
        <v>2256</v>
      </c>
      <c r="D22" s="6" t="s">
        <v>2406</v>
      </c>
      <c r="E22" s="8" t="s">
        <v>27</v>
      </c>
      <c r="F22" s="9">
        <v>4</v>
      </c>
      <c r="G22" s="8" t="s">
        <v>50</v>
      </c>
      <c r="H22" s="6" t="s">
        <v>418</v>
      </c>
      <c r="I22" s="53">
        <f t="shared" si="0"/>
        <v>8.1884800000000002</v>
      </c>
      <c r="J22" s="53">
        <f t="shared" si="1"/>
        <v>9</v>
      </c>
    </row>
    <row r="23" spans="1:10" s="1" customFormat="1" ht="15" x14ac:dyDescent="0.25">
      <c r="A23" s="2" t="s">
        <v>457</v>
      </c>
      <c r="B23" s="2" t="s">
        <v>21</v>
      </c>
      <c r="C23" s="43" t="s">
        <v>2256</v>
      </c>
      <c r="D23" s="2" t="s">
        <v>2407</v>
      </c>
      <c r="E23" s="4" t="s">
        <v>27</v>
      </c>
      <c r="F23" s="5">
        <v>4</v>
      </c>
      <c r="G23" s="4" t="s">
        <v>6</v>
      </c>
      <c r="H23" s="2" t="s">
        <v>423</v>
      </c>
      <c r="I23" s="53">
        <f t="shared" si="0"/>
        <v>8.1884800000000002</v>
      </c>
      <c r="J23" s="53">
        <f t="shared" si="1"/>
        <v>9</v>
      </c>
    </row>
    <row r="24" spans="1:10" s="1" customFormat="1" ht="15" x14ac:dyDescent="0.25">
      <c r="A24" s="2" t="s">
        <v>460</v>
      </c>
      <c r="B24" s="2" t="s">
        <v>21</v>
      </c>
      <c r="C24" s="43" t="s">
        <v>2256</v>
      </c>
      <c r="D24" s="2" t="s">
        <v>2408</v>
      </c>
      <c r="E24" s="4" t="s">
        <v>27</v>
      </c>
      <c r="F24" s="5">
        <v>4</v>
      </c>
      <c r="G24" s="4" t="s">
        <v>6</v>
      </c>
      <c r="H24" s="2" t="s">
        <v>423</v>
      </c>
      <c r="I24" s="53">
        <f t="shared" si="0"/>
        <v>8.1884800000000002</v>
      </c>
      <c r="J24" s="53">
        <f t="shared" si="1"/>
        <v>9</v>
      </c>
    </row>
    <row r="25" spans="1:10" s="1" customFormat="1" ht="15" x14ac:dyDescent="0.25">
      <c r="A25" s="2" t="s">
        <v>461</v>
      </c>
      <c r="B25" s="2" t="s">
        <v>21</v>
      </c>
      <c r="C25" s="43" t="s">
        <v>2256</v>
      </c>
      <c r="D25" s="2" t="s">
        <v>2409</v>
      </c>
      <c r="E25" s="4" t="s">
        <v>27</v>
      </c>
      <c r="F25" s="5">
        <v>4</v>
      </c>
      <c r="G25" s="4" t="s">
        <v>6</v>
      </c>
      <c r="H25" s="2" t="s">
        <v>423</v>
      </c>
      <c r="I25" s="53">
        <f t="shared" si="0"/>
        <v>8.1884800000000002</v>
      </c>
      <c r="J25" s="53">
        <f t="shared" si="1"/>
        <v>9</v>
      </c>
    </row>
    <row r="26" spans="1:10" s="1" customFormat="1" ht="15" x14ac:dyDescent="0.25">
      <c r="A26" s="6" t="s">
        <v>540</v>
      </c>
      <c r="B26" s="6" t="s">
        <v>21</v>
      </c>
      <c r="C26" s="45" t="s">
        <v>2256</v>
      </c>
      <c r="D26" s="6" t="s">
        <v>2410</v>
      </c>
      <c r="E26" s="8" t="s">
        <v>27</v>
      </c>
      <c r="F26" s="9">
        <v>4</v>
      </c>
      <c r="G26" s="8" t="s">
        <v>50</v>
      </c>
      <c r="H26" s="6" t="s">
        <v>476</v>
      </c>
      <c r="I26" s="53">
        <f t="shared" si="0"/>
        <v>8.1884800000000002</v>
      </c>
      <c r="J26" s="53">
        <f t="shared" si="1"/>
        <v>9</v>
      </c>
    </row>
    <row r="27" spans="1:10" s="1" customFormat="1" ht="15" x14ac:dyDescent="0.25">
      <c r="A27" s="2" t="s">
        <v>705</v>
      </c>
      <c r="B27" s="2" t="s">
        <v>21</v>
      </c>
      <c r="C27" s="43" t="s">
        <v>2256</v>
      </c>
      <c r="D27" s="2" t="s">
        <v>704</v>
      </c>
      <c r="E27" s="4" t="s">
        <v>27</v>
      </c>
      <c r="F27" s="5">
        <v>8</v>
      </c>
      <c r="G27" s="4" t="s">
        <v>6</v>
      </c>
      <c r="H27" s="2" t="s">
        <v>484</v>
      </c>
      <c r="I27" s="53">
        <f t="shared" si="0"/>
        <v>12.37696</v>
      </c>
      <c r="J27" s="53">
        <f t="shared" si="1"/>
        <v>13</v>
      </c>
    </row>
    <row r="28" spans="1:10" s="1" customFormat="1" ht="15" x14ac:dyDescent="0.25">
      <c r="A28" s="2" t="s">
        <v>777</v>
      </c>
      <c r="B28" s="2" t="s">
        <v>21</v>
      </c>
      <c r="C28" s="43" t="s">
        <v>2256</v>
      </c>
      <c r="D28" s="2" t="s">
        <v>2411</v>
      </c>
      <c r="E28" s="4" t="s">
        <v>27</v>
      </c>
      <c r="F28" s="5">
        <v>6</v>
      </c>
      <c r="G28" s="4" t="s">
        <v>6</v>
      </c>
      <c r="H28" s="2" t="s">
        <v>754</v>
      </c>
      <c r="I28" s="53">
        <f t="shared" si="0"/>
        <v>10.282720000000001</v>
      </c>
      <c r="J28" s="53">
        <f t="shared" si="1"/>
        <v>11</v>
      </c>
    </row>
    <row r="29" spans="1:10" s="1" customFormat="1" ht="15" x14ac:dyDescent="0.25">
      <c r="A29" s="2" t="s">
        <v>778</v>
      </c>
      <c r="B29" s="2" t="s">
        <v>21</v>
      </c>
      <c r="C29" s="43" t="s">
        <v>2256</v>
      </c>
      <c r="D29" s="2" t="s">
        <v>2412</v>
      </c>
      <c r="E29" s="4" t="s">
        <v>27</v>
      </c>
      <c r="F29" s="5">
        <v>6</v>
      </c>
      <c r="G29" s="4" t="s">
        <v>6</v>
      </c>
      <c r="H29" s="2" t="s">
        <v>754</v>
      </c>
      <c r="I29" s="53">
        <f t="shared" si="0"/>
        <v>10.282720000000001</v>
      </c>
      <c r="J29" s="53">
        <f t="shared" si="1"/>
        <v>11</v>
      </c>
    </row>
    <row r="30" spans="1:10" s="1" customFormat="1" ht="15" x14ac:dyDescent="0.25">
      <c r="A30" s="2" t="s">
        <v>783</v>
      </c>
      <c r="B30" s="2" t="s">
        <v>21</v>
      </c>
      <c r="C30" s="43" t="s">
        <v>2256</v>
      </c>
      <c r="D30" s="2" t="s">
        <v>2413</v>
      </c>
      <c r="E30" s="4" t="s">
        <v>27</v>
      </c>
      <c r="F30" s="5">
        <v>6</v>
      </c>
      <c r="G30" s="4" t="s">
        <v>6</v>
      </c>
      <c r="H30" s="2" t="s">
        <v>691</v>
      </c>
      <c r="I30" s="53">
        <f t="shared" si="0"/>
        <v>10.282720000000001</v>
      </c>
      <c r="J30" s="53">
        <f t="shared" si="1"/>
        <v>11</v>
      </c>
    </row>
    <row r="31" spans="1:10" s="1" customFormat="1" ht="15" x14ac:dyDescent="0.25">
      <c r="A31" s="2" t="s">
        <v>797</v>
      </c>
      <c r="B31" s="2" t="s">
        <v>21</v>
      </c>
      <c r="C31" s="43" t="s">
        <v>2256</v>
      </c>
      <c r="D31" s="2" t="s">
        <v>2414</v>
      </c>
      <c r="E31" s="4" t="s">
        <v>27</v>
      </c>
      <c r="F31" s="5">
        <v>6</v>
      </c>
      <c r="G31" s="4" t="s">
        <v>6</v>
      </c>
      <c r="H31" s="2" t="s">
        <v>5</v>
      </c>
      <c r="I31" s="53">
        <f t="shared" si="0"/>
        <v>10.282720000000001</v>
      </c>
      <c r="J31" s="53">
        <f t="shared" si="1"/>
        <v>11</v>
      </c>
    </row>
    <row r="32" spans="1:10" s="1" customFormat="1" ht="15" x14ac:dyDescent="0.25">
      <c r="A32" s="10" t="s">
        <v>815</v>
      </c>
      <c r="B32" s="10" t="s">
        <v>21</v>
      </c>
      <c r="C32" s="44" t="s">
        <v>2256</v>
      </c>
      <c r="D32" s="10" t="s">
        <v>2415</v>
      </c>
      <c r="E32" s="12" t="s">
        <v>27</v>
      </c>
      <c r="F32" s="13">
        <v>6</v>
      </c>
      <c r="G32" s="12" t="s">
        <v>11</v>
      </c>
      <c r="H32" s="10" t="s">
        <v>10</v>
      </c>
      <c r="I32" s="53">
        <f t="shared" si="0"/>
        <v>10.282720000000001</v>
      </c>
      <c r="J32" s="53">
        <f t="shared" si="1"/>
        <v>11</v>
      </c>
    </row>
    <row r="33" spans="1:10" s="1" customFormat="1" ht="15" x14ac:dyDescent="0.25">
      <c r="A33" s="10" t="s">
        <v>816</v>
      </c>
      <c r="B33" s="10" t="s">
        <v>21</v>
      </c>
      <c r="C33" s="44" t="s">
        <v>2256</v>
      </c>
      <c r="D33" s="10" t="s">
        <v>2416</v>
      </c>
      <c r="E33" s="12" t="s">
        <v>27</v>
      </c>
      <c r="F33" s="13">
        <v>6</v>
      </c>
      <c r="G33" s="12" t="s">
        <v>11</v>
      </c>
      <c r="H33" s="10" t="s">
        <v>10</v>
      </c>
      <c r="I33" s="53">
        <f t="shared" si="0"/>
        <v>10.282720000000001</v>
      </c>
      <c r="J33" s="53">
        <f t="shared" si="1"/>
        <v>11</v>
      </c>
    </row>
    <row r="34" spans="1:10" s="1" customFormat="1" ht="15" x14ac:dyDescent="0.25">
      <c r="A34" s="10" t="s">
        <v>873</v>
      </c>
      <c r="B34" s="10" t="s">
        <v>21</v>
      </c>
      <c r="C34" s="44" t="s">
        <v>2256</v>
      </c>
      <c r="D34" s="10" t="s">
        <v>2417</v>
      </c>
      <c r="E34" s="12" t="s">
        <v>27</v>
      </c>
      <c r="F34" s="13">
        <v>6</v>
      </c>
      <c r="G34" s="12" t="s">
        <v>11</v>
      </c>
      <c r="H34" s="10" t="s">
        <v>788</v>
      </c>
      <c r="I34" s="53">
        <f t="shared" si="0"/>
        <v>10.282720000000001</v>
      </c>
      <c r="J34" s="53">
        <f t="shared" si="1"/>
        <v>11</v>
      </c>
    </row>
    <row r="35" spans="1:10" s="1" customFormat="1" ht="15" x14ac:dyDescent="0.25">
      <c r="A35" s="10" t="s">
        <v>875</v>
      </c>
      <c r="B35" s="10" t="s">
        <v>21</v>
      </c>
      <c r="C35" s="44" t="s">
        <v>2256</v>
      </c>
      <c r="D35" s="10" t="s">
        <v>2418</v>
      </c>
      <c r="E35" s="12" t="s">
        <v>27</v>
      </c>
      <c r="F35" s="13">
        <v>6</v>
      </c>
      <c r="G35" s="12" t="s">
        <v>11</v>
      </c>
      <c r="H35" s="10" t="s">
        <v>788</v>
      </c>
      <c r="I35" s="53">
        <f t="shared" si="0"/>
        <v>10.282720000000001</v>
      </c>
      <c r="J35" s="53">
        <f t="shared" si="1"/>
        <v>11</v>
      </c>
    </row>
    <row r="36" spans="1:10" s="1" customFormat="1" ht="15" x14ac:dyDescent="0.25">
      <c r="A36" s="2" t="s">
        <v>387</v>
      </c>
      <c r="B36" s="2" t="s">
        <v>21</v>
      </c>
      <c r="C36" s="43" t="s">
        <v>2264</v>
      </c>
      <c r="D36" s="2" t="s">
        <v>2419</v>
      </c>
      <c r="E36" s="3"/>
      <c r="F36" s="5">
        <v>7</v>
      </c>
      <c r="G36" s="4" t="s">
        <v>6</v>
      </c>
      <c r="H36" s="2" t="s">
        <v>111</v>
      </c>
      <c r="I36" s="53">
        <f t="shared" si="0"/>
        <v>11.329840000000001</v>
      </c>
      <c r="J36" s="53">
        <f t="shared" si="1"/>
        <v>12</v>
      </c>
    </row>
    <row r="37" spans="1:10" s="1" customFormat="1" ht="15" x14ac:dyDescent="0.25">
      <c r="A37" s="2" t="s">
        <v>402</v>
      </c>
      <c r="B37" s="2" t="s">
        <v>21</v>
      </c>
      <c r="C37" s="43" t="s">
        <v>2264</v>
      </c>
      <c r="D37" s="2" t="s">
        <v>2420</v>
      </c>
      <c r="E37" s="3"/>
      <c r="F37" s="5">
        <v>6</v>
      </c>
      <c r="G37" s="4" t="s">
        <v>6</v>
      </c>
      <c r="H37" s="2" t="s">
        <v>107</v>
      </c>
      <c r="I37" s="53">
        <f t="shared" si="0"/>
        <v>10.282720000000001</v>
      </c>
      <c r="J37" s="53">
        <f t="shared" si="1"/>
        <v>11</v>
      </c>
    </row>
    <row r="38" spans="1:10" s="1" customFormat="1" ht="15" x14ac:dyDescent="0.25">
      <c r="A38" s="2" t="s">
        <v>403</v>
      </c>
      <c r="B38" s="2" t="s">
        <v>21</v>
      </c>
      <c r="C38" s="43" t="s">
        <v>2264</v>
      </c>
      <c r="D38" s="2" t="s">
        <v>2421</v>
      </c>
      <c r="E38" s="3"/>
      <c r="F38" s="5">
        <v>6</v>
      </c>
      <c r="G38" s="4" t="s">
        <v>6</v>
      </c>
      <c r="H38" s="2" t="s">
        <v>404</v>
      </c>
      <c r="I38" s="53">
        <f t="shared" si="0"/>
        <v>10.282720000000001</v>
      </c>
      <c r="J38" s="53">
        <f t="shared" si="1"/>
        <v>11</v>
      </c>
    </row>
    <row r="39" spans="1:10" s="1" customFormat="1" ht="15" x14ac:dyDescent="0.25">
      <c r="A39" s="2" t="s">
        <v>405</v>
      </c>
      <c r="B39" s="2" t="s">
        <v>21</v>
      </c>
      <c r="C39" s="43" t="s">
        <v>2264</v>
      </c>
      <c r="D39" s="2" t="s">
        <v>2422</v>
      </c>
      <c r="E39" s="3"/>
      <c r="F39" s="5">
        <v>6</v>
      </c>
      <c r="G39" s="4" t="s">
        <v>6</v>
      </c>
      <c r="H39" s="2" t="s">
        <v>406</v>
      </c>
      <c r="I39" s="53">
        <f t="shared" si="0"/>
        <v>10.282720000000001</v>
      </c>
      <c r="J39" s="53">
        <f t="shared" si="1"/>
        <v>11</v>
      </c>
    </row>
    <row r="40" spans="1:10" s="1" customFormat="1" ht="15" x14ac:dyDescent="0.25">
      <c r="A40" s="2" t="s">
        <v>601</v>
      </c>
      <c r="B40" s="2" t="s">
        <v>21</v>
      </c>
      <c r="C40" s="43" t="s">
        <v>2264</v>
      </c>
      <c r="D40" s="2" t="s">
        <v>2423</v>
      </c>
      <c r="E40" s="3"/>
      <c r="F40" s="5">
        <v>7</v>
      </c>
      <c r="G40" s="4" t="s">
        <v>6</v>
      </c>
      <c r="H40" s="2" t="s">
        <v>501</v>
      </c>
      <c r="I40" s="53">
        <f t="shared" si="0"/>
        <v>11.329840000000001</v>
      </c>
      <c r="J40" s="53">
        <f t="shared" si="1"/>
        <v>12</v>
      </c>
    </row>
    <row r="41" spans="1:10" s="1" customFormat="1" ht="15" x14ac:dyDescent="0.25">
      <c r="A41" s="14" t="s">
        <v>623</v>
      </c>
      <c r="B41" s="14" t="s">
        <v>21</v>
      </c>
      <c r="C41" s="46" t="s">
        <v>2264</v>
      </c>
      <c r="D41" s="14" t="s">
        <v>2424</v>
      </c>
      <c r="E41" s="15"/>
      <c r="F41" s="17">
        <v>8</v>
      </c>
      <c r="G41" s="16" t="s">
        <v>62</v>
      </c>
      <c r="H41" s="14" t="s">
        <v>264</v>
      </c>
      <c r="I41" s="53">
        <f t="shared" si="0"/>
        <v>12.37696</v>
      </c>
      <c r="J41" s="53">
        <f t="shared" si="1"/>
        <v>13</v>
      </c>
    </row>
    <row r="42" spans="1:10" s="1" customFormat="1" ht="15" x14ac:dyDescent="0.25">
      <c r="A42" s="2" t="s">
        <v>624</v>
      </c>
      <c r="B42" s="2" t="s">
        <v>21</v>
      </c>
      <c r="C42" s="43" t="s">
        <v>2264</v>
      </c>
      <c r="D42" s="2" t="s">
        <v>2425</v>
      </c>
      <c r="E42" s="3"/>
      <c r="F42" s="5">
        <v>8</v>
      </c>
      <c r="G42" s="4" t="s">
        <v>6</v>
      </c>
      <c r="H42" s="2" t="s">
        <v>264</v>
      </c>
      <c r="I42" s="53">
        <f t="shared" si="0"/>
        <v>12.37696</v>
      </c>
      <c r="J42" s="53">
        <f t="shared" si="1"/>
        <v>13</v>
      </c>
    </row>
    <row r="43" spans="1:10" s="1" customFormat="1" ht="15" x14ac:dyDescent="0.25">
      <c r="A43" s="14" t="s">
        <v>625</v>
      </c>
      <c r="B43" s="14" t="s">
        <v>21</v>
      </c>
      <c r="C43" s="46" t="s">
        <v>2264</v>
      </c>
      <c r="D43" s="14" t="s">
        <v>2426</v>
      </c>
      <c r="E43" s="15"/>
      <c r="F43" s="17">
        <v>6</v>
      </c>
      <c r="G43" s="16" t="s">
        <v>62</v>
      </c>
      <c r="H43" s="14" t="s">
        <v>264</v>
      </c>
      <c r="I43" s="53">
        <f t="shared" si="0"/>
        <v>10.282720000000001</v>
      </c>
      <c r="J43" s="53">
        <f t="shared" si="1"/>
        <v>11</v>
      </c>
    </row>
    <row r="44" spans="1:10" s="1" customFormat="1" ht="15" x14ac:dyDescent="0.25">
      <c r="A44" s="14" t="s">
        <v>626</v>
      </c>
      <c r="B44" s="14" t="s">
        <v>21</v>
      </c>
      <c r="C44" s="46" t="s">
        <v>2264</v>
      </c>
      <c r="D44" s="14" t="s">
        <v>2427</v>
      </c>
      <c r="E44" s="15"/>
      <c r="F44" s="17">
        <v>6</v>
      </c>
      <c r="G44" s="16" t="s">
        <v>62</v>
      </c>
      <c r="H44" s="14" t="s">
        <v>264</v>
      </c>
      <c r="I44" s="53">
        <f t="shared" si="0"/>
        <v>10.282720000000001</v>
      </c>
      <c r="J44" s="53">
        <f t="shared" si="1"/>
        <v>11</v>
      </c>
    </row>
    <row r="45" spans="1:10" s="1" customFormat="1" ht="15" x14ac:dyDescent="0.25">
      <c r="A45" s="2" t="s">
        <v>744</v>
      </c>
      <c r="B45" s="2" t="s">
        <v>21</v>
      </c>
      <c r="C45" s="43" t="s">
        <v>2264</v>
      </c>
      <c r="D45" s="2" t="s">
        <v>2433</v>
      </c>
      <c r="E45" s="3"/>
      <c r="F45" s="5">
        <v>7</v>
      </c>
      <c r="G45" s="4" t="s">
        <v>6</v>
      </c>
      <c r="H45" s="2" t="s">
        <v>99</v>
      </c>
      <c r="I45" s="53">
        <f t="shared" si="0"/>
        <v>11.329840000000001</v>
      </c>
      <c r="J45" s="53">
        <f t="shared" si="1"/>
        <v>12</v>
      </c>
    </row>
    <row r="46" spans="1:10" s="1" customFormat="1" ht="15" x14ac:dyDescent="0.25">
      <c r="A46" s="10" t="s">
        <v>790</v>
      </c>
      <c r="B46" s="10" t="s">
        <v>21</v>
      </c>
      <c r="C46" s="44" t="s">
        <v>2304</v>
      </c>
      <c r="D46" s="10" t="s">
        <v>789</v>
      </c>
      <c r="E46" s="11"/>
      <c r="F46" s="13">
        <v>26</v>
      </c>
      <c r="G46" s="12" t="s">
        <v>11</v>
      </c>
      <c r="H46" s="10" t="s">
        <v>371</v>
      </c>
      <c r="I46" s="53">
        <f t="shared" si="0"/>
        <v>31.22512</v>
      </c>
      <c r="J46" s="53">
        <f t="shared" si="1"/>
        <v>32</v>
      </c>
    </row>
    <row r="47" spans="1:10" s="1" customFormat="1" ht="15" x14ac:dyDescent="0.25">
      <c r="A47" s="2" t="s">
        <v>753</v>
      </c>
      <c r="B47" s="2" t="s">
        <v>21</v>
      </c>
      <c r="C47" s="43" t="s">
        <v>2301</v>
      </c>
      <c r="D47" s="2" t="s">
        <v>2428</v>
      </c>
      <c r="E47" s="4" t="s">
        <v>27</v>
      </c>
      <c r="F47" s="5">
        <v>6</v>
      </c>
      <c r="G47" s="4" t="s">
        <v>6</v>
      </c>
      <c r="H47" s="2" t="s">
        <v>754</v>
      </c>
      <c r="I47" s="53">
        <f t="shared" si="0"/>
        <v>10.282720000000001</v>
      </c>
      <c r="J47" s="53">
        <f t="shared" si="1"/>
        <v>11</v>
      </c>
    </row>
    <row r="48" spans="1:10" s="1" customFormat="1" ht="15" x14ac:dyDescent="0.25">
      <c r="A48" s="2" t="s">
        <v>796</v>
      </c>
      <c r="B48" s="2" t="s">
        <v>21</v>
      </c>
      <c r="C48" s="43" t="s">
        <v>2301</v>
      </c>
      <c r="D48" s="2" t="s">
        <v>2429</v>
      </c>
      <c r="E48" s="4" t="s">
        <v>27</v>
      </c>
      <c r="F48" s="5">
        <v>6</v>
      </c>
      <c r="G48" s="4" t="s">
        <v>6</v>
      </c>
      <c r="H48" s="2" t="s">
        <v>754</v>
      </c>
      <c r="I48" s="53">
        <f t="shared" si="0"/>
        <v>10.282720000000001</v>
      </c>
      <c r="J48" s="53">
        <f t="shared" si="1"/>
        <v>11</v>
      </c>
    </row>
    <row r="49" spans="1:10" s="1" customFormat="1" ht="15" x14ac:dyDescent="0.25">
      <c r="A49" s="10" t="s">
        <v>806</v>
      </c>
      <c r="B49" s="10" t="s">
        <v>21</v>
      </c>
      <c r="C49" s="44" t="s">
        <v>2301</v>
      </c>
      <c r="D49" s="10" t="s">
        <v>2430</v>
      </c>
      <c r="E49" s="12" t="s">
        <v>27</v>
      </c>
      <c r="F49" s="13">
        <v>6</v>
      </c>
      <c r="G49" s="12" t="s">
        <v>11</v>
      </c>
      <c r="H49" s="10" t="s">
        <v>10</v>
      </c>
      <c r="I49" s="53">
        <f t="shared" si="0"/>
        <v>10.282720000000001</v>
      </c>
      <c r="J49" s="53">
        <f t="shared" si="1"/>
        <v>11</v>
      </c>
    </row>
    <row r="50" spans="1:10" s="1" customFormat="1" ht="15" x14ac:dyDescent="0.25">
      <c r="A50" s="10" t="s">
        <v>807</v>
      </c>
      <c r="B50" s="10" t="s">
        <v>21</v>
      </c>
      <c r="C50" s="44" t="s">
        <v>2301</v>
      </c>
      <c r="D50" s="10" t="s">
        <v>2431</v>
      </c>
      <c r="E50" s="12" t="s">
        <v>27</v>
      </c>
      <c r="F50" s="13">
        <v>6</v>
      </c>
      <c r="G50" s="12" t="s">
        <v>11</v>
      </c>
      <c r="H50" s="10" t="s">
        <v>10</v>
      </c>
      <c r="I50" s="53">
        <f t="shared" si="0"/>
        <v>10.282720000000001</v>
      </c>
      <c r="J50" s="53">
        <f t="shared" si="1"/>
        <v>11</v>
      </c>
    </row>
    <row r="51" spans="1:10" s="1" customFormat="1" ht="15" x14ac:dyDescent="0.25">
      <c r="A51" s="10" t="s">
        <v>868</v>
      </c>
      <c r="B51" s="10" t="s">
        <v>21</v>
      </c>
      <c r="C51" s="44" t="s">
        <v>2305</v>
      </c>
      <c r="D51" s="10" t="s">
        <v>867</v>
      </c>
      <c r="E51" s="12" t="s">
        <v>27</v>
      </c>
      <c r="F51" s="13">
        <v>10</v>
      </c>
      <c r="G51" s="12" t="s">
        <v>11</v>
      </c>
      <c r="H51" s="10" t="s">
        <v>10</v>
      </c>
      <c r="I51" s="53">
        <f t="shared" si="0"/>
        <v>14.4712</v>
      </c>
      <c r="J51" s="53">
        <f t="shared" si="1"/>
        <v>15</v>
      </c>
    </row>
    <row r="52" spans="1:10" s="1" customFormat="1" ht="15" x14ac:dyDescent="0.25">
      <c r="A52" s="10" t="s">
        <v>41</v>
      </c>
      <c r="B52" s="10" t="s">
        <v>21</v>
      </c>
      <c r="C52" s="44" t="s">
        <v>2259</v>
      </c>
      <c r="D52" s="10" t="s">
        <v>2432</v>
      </c>
      <c r="E52" s="12" t="s">
        <v>27</v>
      </c>
      <c r="F52" s="13">
        <v>6</v>
      </c>
      <c r="G52" s="12" t="s">
        <v>11</v>
      </c>
      <c r="H52" s="10" t="s">
        <v>24</v>
      </c>
      <c r="I52" s="53">
        <f t="shared" si="0"/>
        <v>10.282720000000001</v>
      </c>
      <c r="J52" s="53">
        <f t="shared" si="1"/>
        <v>11</v>
      </c>
    </row>
    <row r="53" spans="1:10" s="1" customFormat="1" ht="15" x14ac:dyDescent="0.25">
      <c r="A53" s="2" t="s">
        <v>707</v>
      </c>
      <c r="B53" s="2" t="s">
        <v>21</v>
      </c>
      <c r="C53" s="43" t="s">
        <v>2299</v>
      </c>
      <c r="D53" s="2" t="s">
        <v>706</v>
      </c>
      <c r="E53" s="4" t="s">
        <v>7</v>
      </c>
      <c r="F53" s="5">
        <v>10</v>
      </c>
      <c r="G53" s="4" t="s">
        <v>6</v>
      </c>
      <c r="H53" s="2" t="s">
        <v>708</v>
      </c>
      <c r="I53" s="53">
        <f t="shared" si="0"/>
        <v>14.4712</v>
      </c>
      <c r="J53" s="53">
        <f t="shared" si="1"/>
        <v>15</v>
      </c>
    </row>
    <row r="54" spans="1:10" s="1" customFormat="1" ht="15" x14ac:dyDescent="0.25">
      <c r="A54" s="10" t="s">
        <v>883</v>
      </c>
      <c r="B54" s="10" t="s">
        <v>21</v>
      </c>
      <c r="C54" s="44" t="s">
        <v>2299</v>
      </c>
      <c r="D54" s="10" t="s">
        <v>882</v>
      </c>
      <c r="E54" s="12" t="s">
        <v>884</v>
      </c>
      <c r="F54" s="13">
        <v>10</v>
      </c>
      <c r="G54" s="12" t="s">
        <v>11</v>
      </c>
      <c r="H54" s="10" t="s">
        <v>10</v>
      </c>
      <c r="I54" s="53">
        <f t="shared" si="0"/>
        <v>14.4712</v>
      </c>
      <c r="J54" s="53">
        <f t="shared" si="1"/>
        <v>15</v>
      </c>
    </row>
    <row r="55" spans="1:10" s="1" customFormat="1" ht="15" x14ac:dyDescent="0.25">
      <c r="A55" s="10" t="s">
        <v>886</v>
      </c>
      <c r="B55" s="10" t="s">
        <v>21</v>
      </c>
      <c r="C55" s="44" t="s">
        <v>2299</v>
      </c>
      <c r="D55" s="10" t="s">
        <v>885</v>
      </c>
      <c r="E55" s="12" t="s">
        <v>887</v>
      </c>
      <c r="F55" s="13">
        <v>16</v>
      </c>
      <c r="G55" s="12" t="s">
        <v>11</v>
      </c>
      <c r="H55" s="10" t="s">
        <v>10</v>
      </c>
      <c r="I55" s="53">
        <f t="shared" si="0"/>
        <v>20.753920000000001</v>
      </c>
      <c r="J55" s="53">
        <f t="shared" si="1"/>
        <v>21</v>
      </c>
    </row>
    <row r="56" spans="1:10" s="1" customFormat="1" ht="15" x14ac:dyDescent="0.25">
      <c r="A56" s="10" t="s">
        <v>889</v>
      </c>
      <c r="B56" s="10" t="s">
        <v>21</v>
      </c>
      <c r="C56" s="44" t="s">
        <v>2299</v>
      </c>
      <c r="D56" s="10" t="s">
        <v>888</v>
      </c>
      <c r="E56" s="12" t="s">
        <v>12</v>
      </c>
      <c r="F56" s="13">
        <v>7</v>
      </c>
      <c r="G56" s="12" t="s">
        <v>11</v>
      </c>
      <c r="H56" s="10" t="s">
        <v>10</v>
      </c>
      <c r="I56" s="53">
        <f t="shared" si="0"/>
        <v>11.329840000000001</v>
      </c>
      <c r="J56" s="53">
        <f t="shared" si="1"/>
        <v>12</v>
      </c>
    </row>
    <row r="57" spans="1:10" s="1" customFormat="1" ht="15" x14ac:dyDescent="0.25">
      <c r="A57" s="10" t="s">
        <v>891</v>
      </c>
      <c r="B57" s="10" t="s">
        <v>21</v>
      </c>
      <c r="C57" s="44" t="s">
        <v>2299</v>
      </c>
      <c r="D57" s="10" t="s">
        <v>890</v>
      </c>
      <c r="E57" s="12" t="s">
        <v>7</v>
      </c>
      <c r="F57" s="13">
        <v>12</v>
      </c>
      <c r="G57" s="12" t="s">
        <v>11</v>
      </c>
      <c r="H57" s="10" t="s">
        <v>788</v>
      </c>
      <c r="I57" s="53">
        <f t="shared" si="0"/>
        <v>16.565440000000002</v>
      </c>
      <c r="J57" s="53">
        <f t="shared" si="1"/>
        <v>17</v>
      </c>
    </row>
    <row r="58" spans="1:10" s="1" customFormat="1" ht="15" x14ac:dyDescent="0.25">
      <c r="A58" s="2" t="s">
        <v>439</v>
      </c>
      <c r="B58" s="2" t="s">
        <v>21</v>
      </c>
      <c r="C58" s="43" t="s">
        <v>2287</v>
      </c>
      <c r="D58" s="2" t="s">
        <v>438</v>
      </c>
      <c r="E58" s="4" t="s">
        <v>187</v>
      </c>
      <c r="F58" s="5">
        <v>28</v>
      </c>
      <c r="G58" s="4" t="s">
        <v>6</v>
      </c>
      <c r="H58" s="3"/>
      <c r="I58" s="53">
        <f t="shared" si="0"/>
        <v>33.319360000000003</v>
      </c>
      <c r="J58" s="53">
        <f t="shared" si="1"/>
        <v>34</v>
      </c>
    </row>
    <row r="59" spans="1:10" s="1" customFormat="1" ht="15" x14ac:dyDescent="0.25">
      <c r="A59" s="6" t="s">
        <v>780</v>
      </c>
      <c r="B59" s="6" t="s">
        <v>21</v>
      </c>
      <c r="C59" s="45" t="s">
        <v>2303</v>
      </c>
      <c r="D59" s="6" t="s">
        <v>779</v>
      </c>
      <c r="E59" s="8" t="s">
        <v>27</v>
      </c>
      <c r="F59" s="9">
        <v>10</v>
      </c>
      <c r="G59" s="8" t="s">
        <v>50</v>
      </c>
      <c r="H59" s="6" t="s">
        <v>754</v>
      </c>
      <c r="I59" s="53">
        <f t="shared" si="0"/>
        <v>14.4712</v>
      </c>
      <c r="J59" s="53">
        <f t="shared" si="1"/>
        <v>15</v>
      </c>
    </row>
    <row r="60" spans="1:10" s="1" customFormat="1" ht="15" x14ac:dyDescent="0.25">
      <c r="A60" s="2" t="s">
        <v>799</v>
      </c>
      <c r="B60" s="2" t="s">
        <v>21</v>
      </c>
      <c r="C60" s="43" t="s">
        <v>2303</v>
      </c>
      <c r="D60" s="2" t="s">
        <v>798</v>
      </c>
      <c r="E60" s="4" t="s">
        <v>27</v>
      </c>
      <c r="F60" s="5">
        <v>10</v>
      </c>
      <c r="G60" s="4" t="s">
        <v>6</v>
      </c>
      <c r="H60" s="2" t="s">
        <v>5</v>
      </c>
      <c r="I60" s="53">
        <f t="shared" si="0"/>
        <v>14.4712</v>
      </c>
      <c r="J60" s="53">
        <f t="shared" si="1"/>
        <v>15</v>
      </c>
    </row>
    <row r="61" spans="1:10" s="1" customFormat="1" ht="15" x14ac:dyDescent="0.25">
      <c r="A61" s="10" t="s">
        <v>805</v>
      </c>
      <c r="B61" s="10" t="s">
        <v>21</v>
      </c>
      <c r="C61" s="44" t="s">
        <v>2303</v>
      </c>
      <c r="D61" s="10" t="s">
        <v>804</v>
      </c>
      <c r="E61" s="12" t="s">
        <v>27</v>
      </c>
      <c r="F61" s="13">
        <v>10</v>
      </c>
      <c r="G61" s="12" t="s">
        <v>11</v>
      </c>
      <c r="H61" s="10" t="s">
        <v>788</v>
      </c>
      <c r="I61" s="53">
        <f t="shared" si="0"/>
        <v>14.4712</v>
      </c>
      <c r="J61" s="53">
        <f t="shared" si="1"/>
        <v>15</v>
      </c>
    </row>
    <row r="62" spans="1:10" s="1" customFormat="1" ht="15" x14ac:dyDescent="0.25">
      <c r="A62" s="2" t="s">
        <v>428</v>
      </c>
      <c r="B62" s="2" t="s">
        <v>21</v>
      </c>
      <c r="C62" s="43" t="s">
        <v>2286</v>
      </c>
      <c r="D62" s="2" t="s">
        <v>427</v>
      </c>
      <c r="E62" s="4" t="s">
        <v>429</v>
      </c>
      <c r="F62" s="5">
        <v>40</v>
      </c>
      <c r="G62" s="4" t="s">
        <v>6</v>
      </c>
      <c r="H62" s="2" t="s">
        <v>423</v>
      </c>
      <c r="I62" s="53">
        <f t="shared" si="0"/>
        <v>45.884799999999998</v>
      </c>
      <c r="J62" s="53">
        <f t="shared" si="1"/>
        <v>46</v>
      </c>
    </row>
    <row r="63" spans="1:10" s="1" customFormat="1" ht="15" x14ac:dyDescent="0.25">
      <c r="A63" s="2" t="s">
        <v>431</v>
      </c>
      <c r="B63" s="2" t="s">
        <v>21</v>
      </c>
      <c r="C63" s="43" t="s">
        <v>2286</v>
      </c>
      <c r="D63" s="2" t="s">
        <v>430</v>
      </c>
      <c r="E63" s="4" t="s">
        <v>429</v>
      </c>
      <c r="F63" s="5">
        <v>35</v>
      </c>
      <c r="G63" s="4" t="s">
        <v>6</v>
      </c>
      <c r="H63" s="2" t="s">
        <v>423</v>
      </c>
      <c r="I63" s="53">
        <f t="shared" si="0"/>
        <v>40.6492</v>
      </c>
      <c r="J63" s="53">
        <f t="shared" si="1"/>
        <v>41</v>
      </c>
    </row>
    <row r="64" spans="1:10" s="1" customFormat="1" ht="15" x14ac:dyDescent="0.25">
      <c r="A64" s="2" t="s">
        <v>308</v>
      </c>
      <c r="B64" s="2" t="s">
        <v>21</v>
      </c>
      <c r="C64" s="43" t="s">
        <v>2277</v>
      </c>
      <c r="D64" s="2" t="s">
        <v>307</v>
      </c>
      <c r="E64" s="4" t="s">
        <v>309</v>
      </c>
      <c r="F64" s="5">
        <v>70</v>
      </c>
      <c r="G64" s="4" t="s">
        <v>6</v>
      </c>
      <c r="H64" s="2" t="s">
        <v>225</v>
      </c>
      <c r="I64" s="53">
        <f t="shared" si="0"/>
        <v>77.298400000000001</v>
      </c>
      <c r="J64" s="53">
        <f t="shared" si="1"/>
        <v>78</v>
      </c>
    </row>
    <row r="65" spans="1:10" s="1" customFormat="1" ht="15" x14ac:dyDescent="0.25">
      <c r="A65" s="6" t="s">
        <v>420</v>
      </c>
      <c r="B65" s="6" t="s">
        <v>21</v>
      </c>
      <c r="C65" s="45" t="s">
        <v>2277</v>
      </c>
      <c r="D65" s="6" t="s">
        <v>419</v>
      </c>
      <c r="E65" s="8" t="s">
        <v>12</v>
      </c>
      <c r="F65" s="9">
        <v>60</v>
      </c>
      <c r="G65" s="8" t="s">
        <v>50</v>
      </c>
      <c r="H65" s="6" t="s">
        <v>418</v>
      </c>
      <c r="I65" s="53">
        <f t="shared" si="0"/>
        <v>66.827200000000005</v>
      </c>
      <c r="J65" s="53">
        <f t="shared" si="1"/>
        <v>67</v>
      </c>
    </row>
    <row r="66" spans="1:10" s="1" customFormat="1" ht="15" x14ac:dyDescent="0.25">
      <c r="A66" s="2" t="s">
        <v>285</v>
      </c>
      <c r="B66" s="2" t="s">
        <v>21</v>
      </c>
      <c r="C66" s="43" t="s">
        <v>2274</v>
      </c>
      <c r="D66" s="2" t="s">
        <v>284</v>
      </c>
      <c r="E66" s="4" t="s">
        <v>235</v>
      </c>
      <c r="F66" s="5">
        <v>55</v>
      </c>
      <c r="G66" s="4" t="s">
        <v>6</v>
      </c>
      <c r="H66" s="2" t="s">
        <v>222</v>
      </c>
      <c r="I66" s="53">
        <f t="shared" si="0"/>
        <v>61.5916</v>
      </c>
      <c r="J66" s="53">
        <f t="shared" si="1"/>
        <v>62</v>
      </c>
    </row>
    <row r="67" spans="1:10" s="1" customFormat="1" ht="15" x14ac:dyDescent="0.25">
      <c r="A67" s="2" t="s">
        <v>303</v>
      </c>
      <c r="B67" s="2" t="s">
        <v>21</v>
      </c>
      <c r="C67" s="43" t="s">
        <v>2274</v>
      </c>
      <c r="D67" s="2" t="s">
        <v>302</v>
      </c>
      <c r="E67" s="4" t="s">
        <v>304</v>
      </c>
      <c r="F67" s="5">
        <v>30</v>
      </c>
      <c r="G67" s="4" t="s">
        <v>6</v>
      </c>
      <c r="H67" s="2" t="s">
        <v>257</v>
      </c>
      <c r="I67" s="53">
        <f t="shared" ref="I67:I130" si="2">(F67*1.04712)+4</f>
        <v>35.413600000000002</v>
      </c>
      <c r="J67" s="53">
        <f t="shared" ref="J67:J130" si="3">ROUNDUP(I67,0)</f>
        <v>36</v>
      </c>
    </row>
    <row r="68" spans="1:10" s="1" customFormat="1" ht="15" x14ac:dyDescent="0.25">
      <c r="A68" s="2" t="s">
        <v>306</v>
      </c>
      <c r="B68" s="2" t="s">
        <v>21</v>
      </c>
      <c r="C68" s="43" t="s">
        <v>2274</v>
      </c>
      <c r="D68" s="2" t="s">
        <v>305</v>
      </c>
      <c r="E68" s="4" t="s">
        <v>304</v>
      </c>
      <c r="F68" s="5">
        <v>30</v>
      </c>
      <c r="G68" s="4" t="s">
        <v>6</v>
      </c>
      <c r="H68" s="2" t="s">
        <v>257</v>
      </c>
      <c r="I68" s="53">
        <f t="shared" si="2"/>
        <v>35.413600000000002</v>
      </c>
      <c r="J68" s="53">
        <f t="shared" si="3"/>
        <v>36</v>
      </c>
    </row>
    <row r="69" spans="1:10" s="1" customFormat="1" ht="15" x14ac:dyDescent="0.25">
      <c r="A69" s="2" t="s">
        <v>556</v>
      </c>
      <c r="B69" s="2" t="s">
        <v>21</v>
      </c>
      <c r="C69" s="43" t="s">
        <v>2274</v>
      </c>
      <c r="D69" s="2" t="s">
        <v>555</v>
      </c>
      <c r="E69" s="3"/>
      <c r="F69" s="5">
        <v>30</v>
      </c>
      <c r="G69" s="4" t="s">
        <v>6</v>
      </c>
      <c r="H69" s="2" t="s">
        <v>464</v>
      </c>
      <c r="I69" s="53">
        <f t="shared" si="2"/>
        <v>35.413600000000002</v>
      </c>
      <c r="J69" s="53">
        <f t="shared" si="3"/>
        <v>36</v>
      </c>
    </row>
    <row r="70" spans="1:10" s="1" customFormat="1" ht="15" x14ac:dyDescent="0.25">
      <c r="A70" s="10" t="s">
        <v>31</v>
      </c>
      <c r="B70" s="10" t="s">
        <v>21</v>
      </c>
      <c r="C70" s="44" t="s">
        <v>2257</v>
      </c>
      <c r="D70" s="10" t="s">
        <v>30</v>
      </c>
      <c r="E70" s="12" t="s">
        <v>7</v>
      </c>
      <c r="F70" s="13">
        <v>40</v>
      </c>
      <c r="G70" s="12" t="s">
        <v>11</v>
      </c>
      <c r="H70" s="10" t="s">
        <v>24</v>
      </c>
      <c r="I70" s="53">
        <f t="shared" si="2"/>
        <v>45.884799999999998</v>
      </c>
      <c r="J70" s="53">
        <f t="shared" si="3"/>
        <v>46</v>
      </c>
    </row>
    <row r="71" spans="1:10" s="1" customFormat="1" ht="15" x14ac:dyDescent="0.25">
      <c r="A71" s="2" t="s">
        <v>315</v>
      </c>
      <c r="B71" s="2" t="s">
        <v>21</v>
      </c>
      <c r="C71" s="43" t="s">
        <v>2257</v>
      </c>
      <c r="D71" s="2" t="s">
        <v>314</v>
      </c>
      <c r="E71" s="4" t="s">
        <v>235</v>
      </c>
      <c r="F71" s="5">
        <v>32</v>
      </c>
      <c r="G71" s="4" t="s">
        <v>6</v>
      </c>
      <c r="H71" s="2" t="s">
        <v>222</v>
      </c>
      <c r="I71" s="53">
        <f t="shared" si="2"/>
        <v>37.507840000000002</v>
      </c>
      <c r="J71" s="53">
        <f t="shared" si="3"/>
        <v>38</v>
      </c>
    </row>
    <row r="72" spans="1:10" s="1" customFormat="1" ht="15" x14ac:dyDescent="0.25">
      <c r="A72" s="6" t="s">
        <v>330</v>
      </c>
      <c r="B72" s="6" t="s">
        <v>21</v>
      </c>
      <c r="C72" s="45" t="s">
        <v>2257</v>
      </c>
      <c r="D72" s="6" t="s">
        <v>329</v>
      </c>
      <c r="E72" s="8" t="s">
        <v>235</v>
      </c>
      <c r="F72" s="9">
        <v>56</v>
      </c>
      <c r="G72" s="8" t="s">
        <v>50</v>
      </c>
      <c r="H72" s="6" t="s">
        <v>240</v>
      </c>
      <c r="I72" s="53">
        <f t="shared" si="2"/>
        <v>62.638720000000006</v>
      </c>
      <c r="J72" s="53">
        <f t="shared" si="3"/>
        <v>63</v>
      </c>
    </row>
    <row r="73" spans="1:10" s="1" customFormat="1" ht="15" x14ac:dyDescent="0.25">
      <c r="A73" s="6" t="s">
        <v>377</v>
      </c>
      <c r="B73" s="6" t="s">
        <v>21</v>
      </c>
      <c r="C73" s="45" t="s">
        <v>2257</v>
      </c>
      <c r="D73" s="6" t="s">
        <v>376</v>
      </c>
      <c r="E73" s="8" t="s">
        <v>7</v>
      </c>
      <c r="F73" s="9">
        <v>35</v>
      </c>
      <c r="G73" s="8" t="s">
        <v>50</v>
      </c>
      <c r="H73" s="6" t="s">
        <v>378</v>
      </c>
      <c r="I73" s="53">
        <f t="shared" si="2"/>
        <v>40.6492</v>
      </c>
      <c r="J73" s="53">
        <f t="shared" si="3"/>
        <v>41</v>
      </c>
    </row>
    <row r="74" spans="1:10" s="1" customFormat="1" ht="15" x14ac:dyDescent="0.25">
      <c r="A74" s="2" t="s">
        <v>415</v>
      </c>
      <c r="B74" s="2" t="s">
        <v>21</v>
      </c>
      <c r="C74" s="43" t="s">
        <v>2257</v>
      </c>
      <c r="D74" s="2" t="s">
        <v>414</v>
      </c>
      <c r="E74" s="4" t="s">
        <v>229</v>
      </c>
      <c r="F74" s="5">
        <v>55</v>
      </c>
      <c r="G74" s="4" t="s">
        <v>6</v>
      </c>
      <c r="H74" s="2" t="s">
        <v>409</v>
      </c>
      <c r="I74" s="53">
        <f t="shared" si="2"/>
        <v>61.5916</v>
      </c>
      <c r="J74" s="53">
        <f t="shared" si="3"/>
        <v>62</v>
      </c>
    </row>
    <row r="75" spans="1:10" s="1" customFormat="1" ht="15" x14ac:dyDescent="0.25">
      <c r="A75" s="2" t="s">
        <v>417</v>
      </c>
      <c r="B75" s="2" t="s">
        <v>21</v>
      </c>
      <c r="C75" s="43" t="s">
        <v>2257</v>
      </c>
      <c r="D75" s="2" t="s">
        <v>416</v>
      </c>
      <c r="E75" s="4" t="s">
        <v>235</v>
      </c>
      <c r="F75" s="5">
        <v>30</v>
      </c>
      <c r="G75" s="4" t="s">
        <v>6</v>
      </c>
      <c r="H75" s="2" t="s">
        <v>418</v>
      </c>
      <c r="I75" s="53">
        <f t="shared" si="2"/>
        <v>35.413600000000002</v>
      </c>
      <c r="J75" s="53">
        <f t="shared" si="3"/>
        <v>36</v>
      </c>
    </row>
    <row r="76" spans="1:10" s="1" customFormat="1" ht="15" x14ac:dyDescent="0.25">
      <c r="A76" s="2" t="s">
        <v>463</v>
      </c>
      <c r="B76" s="2" t="s">
        <v>21</v>
      </c>
      <c r="C76" s="43" t="s">
        <v>2257</v>
      </c>
      <c r="D76" s="2" t="s">
        <v>462</v>
      </c>
      <c r="E76" s="4" t="s">
        <v>465</v>
      </c>
      <c r="F76" s="5">
        <v>48</v>
      </c>
      <c r="G76" s="4" t="s">
        <v>6</v>
      </c>
      <c r="H76" s="2" t="s">
        <v>464</v>
      </c>
      <c r="I76" s="53">
        <f t="shared" si="2"/>
        <v>54.261760000000002</v>
      </c>
      <c r="J76" s="53">
        <f t="shared" si="3"/>
        <v>55</v>
      </c>
    </row>
    <row r="77" spans="1:10" s="1" customFormat="1" ht="15" x14ac:dyDescent="0.25">
      <c r="A77" s="2" t="s">
        <v>471</v>
      </c>
      <c r="B77" s="2" t="s">
        <v>21</v>
      </c>
      <c r="C77" s="43" t="s">
        <v>2257</v>
      </c>
      <c r="D77" s="2" t="s">
        <v>470</v>
      </c>
      <c r="E77" s="4" t="s">
        <v>235</v>
      </c>
      <c r="F77" s="5">
        <v>32</v>
      </c>
      <c r="G77" s="4" t="s">
        <v>6</v>
      </c>
      <c r="H77" s="2" t="s">
        <v>409</v>
      </c>
      <c r="I77" s="53">
        <f t="shared" si="2"/>
        <v>37.507840000000002</v>
      </c>
      <c r="J77" s="53">
        <f t="shared" si="3"/>
        <v>38</v>
      </c>
    </row>
    <row r="78" spans="1:10" s="1" customFormat="1" ht="15" x14ac:dyDescent="0.25">
      <c r="A78" s="2" t="s">
        <v>478</v>
      </c>
      <c r="B78" s="2" t="s">
        <v>21</v>
      </c>
      <c r="C78" s="43" t="s">
        <v>2257</v>
      </c>
      <c r="D78" s="2" t="s">
        <v>477</v>
      </c>
      <c r="E78" s="4" t="s">
        <v>7</v>
      </c>
      <c r="F78" s="5">
        <v>38</v>
      </c>
      <c r="G78" s="4" t="s">
        <v>6</v>
      </c>
      <c r="H78" s="2" t="s">
        <v>479</v>
      </c>
      <c r="I78" s="53">
        <f t="shared" si="2"/>
        <v>43.790559999999999</v>
      </c>
      <c r="J78" s="53">
        <f t="shared" si="3"/>
        <v>44</v>
      </c>
    </row>
    <row r="79" spans="1:10" s="1" customFormat="1" ht="15" x14ac:dyDescent="0.25">
      <c r="A79" s="2" t="s">
        <v>481</v>
      </c>
      <c r="B79" s="2" t="s">
        <v>21</v>
      </c>
      <c r="C79" s="43" t="s">
        <v>2257</v>
      </c>
      <c r="D79" s="2" t="s">
        <v>480</v>
      </c>
      <c r="E79" s="4" t="s">
        <v>7</v>
      </c>
      <c r="F79" s="5">
        <v>35</v>
      </c>
      <c r="G79" s="4" t="s">
        <v>6</v>
      </c>
      <c r="H79" s="2" t="s">
        <v>479</v>
      </c>
      <c r="I79" s="53">
        <f t="shared" si="2"/>
        <v>40.6492</v>
      </c>
      <c r="J79" s="53">
        <f t="shared" si="3"/>
        <v>41</v>
      </c>
    </row>
    <row r="80" spans="1:10" s="1" customFormat="1" ht="15" x14ac:dyDescent="0.25">
      <c r="A80" s="2" t="s">
        <v>483</v>
      </c>
      <c r="B80" s="2" t="s">
        <v>21</v>
      </c>
      <c r="C80" s="43" t="s">
        <v>2257</v>
      </c>
      <c r="D80" s="2" t="s">
        <v>482</v>
      </c>
      <c r="E80" s="4" t="s">
        <v>229</v>
      </c>
      <c r="F80" s="5">
        <v>58</v>
      </c>
      <c r="G80" s="4" t="s">
        <v>6</v>
      </c>
      <c r="H80" s="2" t="s">
        <v>484</v>
      </c>
      <c r="I80" s="53">
        <f t="shared" si="2"/>
        <v>64.732960000000006</v>
      </c>
      <c r="J80" s="53">
        <f t="shared" si="3"/>
        <v>65</v>
      </c>
    </row>
    <row r="81" spans="1:10" s="1" customFormat="1" ht="15" x14ac:dyDescent="0.25">
      <c r="A81" s="2" t="s">
        <v>519</v>
      </c>
      <c r="B81" s="2" t="s">
        <v>21</v>
      </c>
      <c r="C81" s="43" t="s">
        <v>2257</v>
      </c>
      <c r="D81" s="2" t="s">
        <v>518</v>
      </c>
      <c r="E81" s="4" t="s">
        <v>235</v>
      </c>
      <c r="F81" s="5">
        <v>30</v>
      </c>
      <c r="G81" s="4" t="s">
        <v>6</v>
      </c>
      <c r="H81" s="2" t="s">
        <v>423</v>
      </c>
      <c r="I81" s="53">
        <f t="shared" si="2"/>
        <v>35.413600000000002</v>
      </c>
      <c r="J81" s="53">
        <f t="shared" si="3"/>
        <v>36</v>
      </c>
    </row>
    <row r="82" spans="1:10" s="1" customFormat="1" ht="15" x14ac:dyDescent="0.25">
      <c r="A82" s="2" t="s">
        <v>521</v>
      </c>
      <c r="B82" s="2" t="s">
        <v>21</v>
      </c>
      <c r="C82" s="43" t="s">
        <v>2257</v>
      </c>
      <c r="D82" s="2" t="s">
        <v>520</v>
      </c>
      <c r="E82" s="4" t="s">
        <v>235</v>
      </c>
      <c r="F82" s="5">
        <v>55</v>
      </c>
      <c r="G82" s="4" t="s">
        <v>6</v>
      </c>
      <c r="H82" s="2" t="s">
        <v>423</v>
      </c>
      <c r="I82" s="53">
        <f t="shared" si="2"/>
        <v>61.5916</v>
      </c>
      <c r="J82" s="53">
        <f t="shared" si="3"/>
        <v>62</v>
      </c>
    </row>
    <row r="83" spans="1:10" s="1" customFormat="1" ht="15" x14ac:dyDescent="0.25">
      <c r="A83" s="2" t="s">
        <v>532</v>
      </c>
      <c r="B83" s="2" t="s">
        <v>21</v>
      </c>
      <c r="C83" s="43" t="s">
        <v>2257</v>
      </c>
      <c r="D83" s="2" t="s">
        <v>531</v>
      </c>
      <c r="E83" s="4" t="s">
        <v>235</v>
      </c>
      <c r="F83" s="5">
        <v>36</v>
      </c>
      <c r="G83" s="4" t="s">
        <v>6</v>
      </c>
      <c r="H83" s="2" t="s">
        <v>479</v>
      </c>
      <c r="I83" s="53">
        <f t="shared" si="2"/>
        <v>41.69632</v>
      </c>
      <c r="J83" s="53">
        <f t="shared" si="3"/>
        <v>42</v>
      </c>
    </row>
    <row r="84" spans="1:10" s="1" customFormat="1" ht="15" x14ac:dyDescent="0.25">
      <c r="A84" s="2" t="s">
        <v>534</v>
      </c>
      <c r="B84" s="2" t="s">
        <v>21</v>
      </c>
      <c r="C84" s="43" t="s">
        <v>2257</v>
      </c>
      <c r="D84" s="2" t="s">
        <v>533</v>
      </c>
      <c r="E84" s="4" t="s">
        <v>235</v>
      </c>
      <c r="F84" s="5">
        <v>36</v>
      </c>
      <c r="G84" s="4" t="s">
        <v>6</v>
      </c>
      <c r="H84" s="2" t="s">
        <v>479</v>
      </c>
      <c r="I84" s="53">
        <f t="shared" si="2"/>
        <v>41.69632</v>
      </c>
      <c r="J84" s="53">
        <f t="shared" si="3"/>
        <v>42</v>
      </c>
    </row>
    <row r="85" spans="1:10" s="1" customFormat="1" ht="15" x14ac:dyDescent="0.25">
      <c r="A85" s="2" t="s">
        <v>542</v>
      </c>
      <c r="B85" s="2" t="s">
        <v>21</v>
      </c>
      <c r="C85" s="43" t="s">
        <v>2257</v>
      </c>
      <c r="D85" s="2" t="s">
        <v>541</v>
      </c>
      <c r="E85" s="4" t="s">
        <v>7</v>
      </c>
      <c r="F85" s="5">
        <v>35</v>
      </c>
      <c r="G85" s="4" t="s">
        <v>6</v>
      </c>
      <c r="H85" s="2" t="s">
        <v>476</v>
      </c>
      <c r="I85" s="53">
        <f t="shared" si="2"/>
        <v>40.6492</v>
      </c>
      <c r="J85" s="53">
        <f t="shared" si="3"/>
        <v>41</v>
      </c>
    </row>
    <row r="86" spans="1:10" s="1" customFormat="1" ht="15" x14ac:dyDescent="0.25">
      <c r="A86" s="2" t="s">
        <v>544</v>
      </c>
      <c r="B86" s="2" t="s">
        <v>21</v>
      </c>
      <c r="C86" s="43" t="s">
        <v>2257</v>
      </c>
      <c r="D86" s="2" t="s">
        <v>543</v>
      </c>
      <c r="E86" s="4" t="s">
        <v>229</v>
      </c>
      <c r="F86" s="5">
        <v>67</v>
      </c>
      <c r="G86" s="4" t="s">
        <v>6</v>
      </c>
      <c r="H86" s="2" t="s">
        <v>476</v>
      </c>
      <c r="I86" s="53">
        <f t="shared" si="2"/>
        <v>74.157040000000009</v>
      </c>
      <c r="J86" s="53">
        <f t="shared" si="3"/>
        <v>75</v>
      </c>
    </row>
    <row r="87" spans="1:10" s="1" customFormat="1" ht="15" x14ac:dyDescent="0.25">
      <c r="A87" s="2" t="s">
        <v>546</v>
      </c>
      <c r="B87" s="2" t="s">
        <v>21</v>
      </c>
      <c r="C87" s="43" t="s">
        <v>2257</v>
      </c>
      <c r="D87" s="2" t="s">
        <v>545</v>
      </c>
      <c r="E87" s="4" t="s">
        <v>235</v>
      </c>
      <c r="F87" s="5">
        <v>30</v>
      </c>
      <c r="G87" s="4" t="s">
        <v>6</v>
      </c>
      <c r="H87" s="2" t="s">
        <v>464</v>
      </c>
      <c r="I87" s="53">
        <f t="shared" si="2"/>
        <v>35.413600000000002</v>
      </c>
      <c r="J87" s="53">
        <f t="shared" si="3"/>
        <v>36</v>
      </c>
    </row>
    <row r="88" spans="1:10" s="1" customFormat="1" ht="15" x14ac:dyDescent="0.25">
      <c r="A88" s="2" t="s">
        <v>563</v>
      </c>
      <c r="B88" s="2" t="s">
        <v>21</v>
      </c>
      <c r="C88" s="43" t="s">
        <v>2257</v>
      </c>
      <c r="D88" s="2" t="s">
        <v>562</v>
      </c>
      <c r="E88" s="4" t="s">
        <v>235</v>
      </c>
      <c r="F88" s="5">
        <v>30</v>
      </c>
      <c r="G88" s="4" t="s">
        <v>6</v>
      </c>
      <c r="H88" s="2" t="s">
        <v>464</v>
      </c>
      <c r="I88" s="53">
        <f t="shared" si="2"/>
        <v>35.413600000000002</v>
      </c>
      <c r="J88" s="53">
        <f t="shared" si="3"/>
        <v>36</v>
      </c>
    </row>
    <row r="89" spans="1:10" s="1" customFormat="1" ht="15" x14ac:dyDescent="0.25">
      <c r="A89" s="2" t="s">
        <v>579</v>
      </c>
      <c r="B89" s="2" t="s">
        <v>21</v>
      </c>
      <c r="C89" s="43" t="s">
        <v>2257</v>
      </c>
      <c r="D89" s="2" t="s">
        <v>578</v>
      </c>
      <c r="E89" s="4" t="s">
        <v>235</v>
      </c>
      <c r="F89" s="5">
        <v>32</v>
      </c>
      <c r="G89" s="4" t="s">
        <v>6</v>
      </c>
      <c r="H89" s="2" t="s">
        <v>476</v>
      </c>
      <c r="I89" s="53">
        <f t="shared" si="2"/>
        <v>37.507840000000002</v>
      </c>
      <c r="J89" s="53">
        <f t="shared" si="3"/>
        <v>38</v>
      </c>
    </row>
    <row r="90" spans="1:10" s="1" customFormat="1" ht="15" x14ac:dyDescent="0.25">
      <c r="A90" s="2" t="s">
        <v>643</v>
      </c>
      <c r="B90" s="2" t="s">
        <v>21</v>
      </c>
      <c r="C90" s="43" t="s">
        <v>2257</v>
      </c>
      <c r="D90" s="2" t="s">
        <v>642</v>
      </c>
      <c r="E90" s="4" t="s">
        <v>229</v>
      </c>
      <c r="F90" s="5">
        <v>55</v>
      </c>
      <c r="G90" s="4" t="s">
        <v>6</v>
      </c>
      <c r="H90" s="2" t="s">
        <v>484</v>
      </c>
      <c r="I90" s="53">
        <f t="shared" si="2"/>
        <v>61.5916</v>
      </c>
      <c r="J90" s="53">
        <f t="shared" si="3"/>
        <v>62</v>
      </c>
    </row>
    <row r="91" spans="1:10" s="1" customFormat="1" ht="15" x14ac:dyDescent="0.25">
      <c r="A91" s="2" t="s">
        <v>674</v>
      </c>
      <c r="B91" s="2" t="s">
        <v>21</v>
      </c>
      <c r="C91" s="43" t="s">
        <v>2257</v>
      </c>
      <c r="D91" s="2" t="s">
        <v>673</v>
      </c>
      <c r="E91" s="4" t="s">
        <v>675</v>
      </c>
      <c r="F91" s="5">
        <v>38</v>
      </c>
      <c r="G91" s="4" t="s">
        <v>6</v>
      </c>
      <c r="H91" s="2" t="s">
        <v>570</v>
      </c>
      <c r="I91" s="53">
        <f t="shared" si="2"/>
        <v>43.790559999999999</v>
      </c>
      <c r="J91" s="53">
        <f t="shared" si="3"/>
        <v>44</v>
      </c>
    </row>
    <row r="92" spans="1:10" s="1" customFormat="1" ht="15" x14ac:dyDescent="0.25">
      <c r="A92" s="2" t="s">
        <v>712</v>
      </c>
      <c r="B92" s="2" t="s">
        <v>21</v>
      </c>
      <c r="C92" s="43" t="s">
        <v>2257</v>
      </c>
      <c r="D92" s="2" t="s">
        <v>711</v>
      </c>
      <c r="E92" s="4" t="s">
        <v>7</v>
      </c>
      <c r="F92" s="5">
        <v>38</v>
      </c>
      <c r="G92" s="4" t="s">
        <v>6</v>
      </c>
      <c r="H92" s="2" t="s">
        <v>688</v>
      </c>
      <c r="I92" s="53">
        <f t="shared" si="2"/>
        <v>43.790559999999999</v>
      </c>
      <c r="J92" s="53">
        <f t="shared" si="3"/>
        <v>44</v>
      </c>
    </row>
    <row r="93" spans="1:10" s="1" customFormat="1" ht="15" x14ac:dyDescent="0.25">
      <c r="A93" s="2" t="s">
        <v>720</v>
      </c>
      <c r="B93" s="2" t="s">
        <v>21</v>
      </c>
      <c r="C93" s="43" t="s">
        <v>2257</v>
      </c>
      <c r="D93" s="2" t="s">
        <v>719</v>
      </c>
      <c r="E93" s="4" t="s">
        <v>235</v>
      </c>
      <c r="F93" s="5">
        <v>35</v>
      </c>
      <c r="G93" s="4" t="s">
        <v>6</v>
      </c>
      <c r="H93" s="2" t="s">
        <v>484</v>
      </c>
      <c r="I93" s="53">
        <f t="shared" si="2"/>
        <v>40.6492</v>
      </c>
      <c r="J93" s="53">
        <f t="shared" si="3"/>
        <v>41</v>
      </c>
    </row>
    <row r="94" spans="1:10" s="1" customFormat="1" ht="15" x14ac:dyDescent="0.25">
      <c r="A94" s="2" t="s">
        <v>746</v>
      </c>
      <c r="B94" s="2" t="s">
        <v>21</v>
      </c>
      <c r="C94" s="43" t="s">
        <v>2257</v>
      </c>
      <c r="D94" s="2" t="s">
        <v>745</v>
      </c>
      <c r="E94" s="4" t="s">
        <v>229</v>
      </c>
      <c r="F94" s="5">
        <v>35</v>
      </c>
      <c r="G94" s="4" t="s">
        <v>6</v>
      </c>
      <c r="H94" s="2" t="s">
        <v>691</v>
      </c>
      <c r="I94" s="53">
        <f t="shared" si="2"/>
        <v>40.6492</v>
      </c>
      <c r="J94" s="53">
        <f t="shared" si="3"/>
        <v>41</v>
      </c>
    </row>
    <row r="95" spans="1:10" s="1" customFormat="1" ht="15" x14ac:dyDescent="0.25">
      <c r="A95" s="2" t="s">
        <v>751</v>
      </c>
      <c r="B95" s="2" t="s">
        <v>21</v>
      </c>
      <c r="C95" s="43" t="s">
        <v>2257</v>
      </c>
      <c r="D95" s="2" t="s">
        <v>750</v>
      </c>
      <c r="E95" s="4" t="s">
        <v>7</v>
      </c>
      <c r="F95" s="5">
        <v>35</v>
      </c>
      <c r="G95" s="4" t="s">
        <v>6</v>
      </c>
      <c r="H95" s="2" t="s">
        <v>752</v>
      </c>
      <c r="I95" s="53">
        <f t="shared" si="2"/>
        <v>40.6492</v>
      </c>
      <c r="J95" s="53">
        <f t="shared" si="3"/>
        <v>41</v>
      </c>
    </row>
    <row r="96" spans="1:10" s="1" customFormat="1" ht="15" x14ac:dyDescent="0.25">
      <c r="A96" s="2" t="s">
        <v>756</v>
      </c>
      <c r="B96" s="2" t="s">
        <v>21</v>
      </c>
      <c r="C96" s="43" t="s">
        <v>2257</v>
      </c>
      <c r="D96" s="2" t="s">
        <v>755</v>
      </c>
      <c r="E96" s="4" t="s">
        <v>235</v>
      </c>
      <c r="F96" s="5">
        <v>35</v>
      </c>
      <c r="G96" s="4" t="s">
        <v>6</v>
      </c>
      <c r="H96" s="2" t="s">
        <v>752</v>
      </c>
      <c r="I96" s="53">
        <f t="shared" si="2"/>
        <v>40.6492</v>
      </c>
      <c r="J96" s="53">
        <f t="shared" si="3"/>
        <v>41</v>
      </c>
    </row>
    <row r="97" spans="1:10" s="1" customFormat="1" ht="15" x14ac:dyDescent="0.25">
      <c r="A97" s="10" t="s">
        <v>774</v>
      </c>
      <c r="B97" s="10" t="s">
        <v>21</v>
      </c>
      <c r="C97" s="44" t="s">
        <v>2257</v>
      </c>
      <c r="D97" s="10" t="s">
        <v>773</v>
      </c>
      <c r="E97" s="12" t="s">
        <v>235</v>
      </c>
      <c r="F97" s="13">
        <v>30</v>
      </c>
      <c r="G97" s="12" t="s">
        <v>11</v>
      </c>
      <c r="H97" s="10" t="s">
        <v>10</v>
      </c>
      <c r="I97" s="53">
        <f t="shared" si="2"/>
        <v>35.413600000000002</v>
      </c>
      <c r="J97" s="53">
        <f t="shared" si="3"/>
        <v>36</v>
      </c>
    </row>
    <row r="98" spans="1:10" s="1" customFormat="1" ht="15" x14ac:dyDescent="0.25">
      <c r="A98" s="10" t="s">
        <v>776</v>
      </c>
      <c r="B98" s="10" t="s">
        <v>21</v>
      </c>
      <c r="C98" s="44" t="s">
        <v>2257</v>
      </c>
      <c r="D98" s="10" t="s">
        <v>775</v>
      </c>
      <c r="E98" s="12" t="s">
        <v>7</v>
      </c>
      <c r="F98" s="13">
        <v>38</v>
      </c>
      <c r="G98" s="12" t="s">
        <v>11</v>
      </c>
      <c r="H98" s="10" t="s">
        <v>10</v>
      </c>
      <c r="I98" s="53">
        <f t="shared" si="2"/>
        <v>43.790559999999999</v>
      </c>
      <c r="J98" s="53">
        <f t="shared" si="3"/>
        <v>44</v>
      </c>
    </row>
    <row r="99" spans="1:10" s="1" customFormat="1" ht="15" x14ac:dyDescent="0.25">
      <c r="A99" s="2" t="s">
        <v>785</v>
      </c>
      <c r="B99" s="2" t="s">
        <v>21</v>
      </c>
      <c r="C99" s="43" t="s">
        <v>2257</v>
      </c>
      <c r="D99" s="2" t="s">
        <v>784</v>
      </c>
      <c r="E99" s="4" t="s">
        <v>7</v>
      </c>
      <c r="F99" s="5">
        <v>45</v>
      </c>
      <c r="G99" s="4" t="s">
        <v>6</v>
      </c>
      <c r="H99" s="2" t="s">
        <v>5</v>
      </c>
      <c r="I99" s="53">
        <f t="shared" si="2"/>
        <v>51.120400000000004</v>
      </c>
      <c r="J99" s="53">
        <f t="shared" si="3"/>
        <v>52</v>
      </c>
    </row>
    <row r="100" spans="1:10" s="1" customFormat="1" ht="15" x14ac:dyDescent="0.25">
      <c r="A100" s="2" t="s">
        <v>490</v>
      </c>
      <c r="B100" s="2" t="s">
        <v>21</v>
      </c>
      <c r="C100" s="43" t="s">
        <v>2289</v>
      </c>
      <c r="D100" s="2" t="s">
        <v>489</v>
      </c>
      <c r="E100" s="4" t="s">
        <v>12</v>
      </c>
      <c r="F100" s="5">
        <v>5</v>
      </c>
      <c r="G100" s="4" t="s">
        <v>6</v>
      </c>
      <c r="H100" s="2" t="s">
        <v>58</v>
      </c>
      <c r="I100" s="53">
        <f t="shared" si="2"/>
        <v>9.2355999999999998</v>
      </c>
      <c r="J100" s="53">
        <f t="shared" si="3"/>
        <v>10</v>
      </c>
    </row>
    <row r="101" spans="1:10" s="1" customFormat="1" ht="15" x14ac:dyDescent="0.25">
      <c r="A101" s="2" t="s">
        <v>492</v>
      </c>
      <c r="B101" s="2" t="s">
        <v>21</v>
      </c>
      <c r="C101" s="43" t="s">
        <v>2289</v>
      </c>
      <c r="D101" s="2" t="s">
        <v>491</v>
      </c>
      <c r="E101" s="4" t="s">
        <v>12</v>
      </c>
      <c r="F101" s="5">
        <v>5</v>
      </c>
      <c r="G101" s="4" t="s">
        <v>6</v>
      </c>
      <c r="H101" s="2" t="s">
        <v>361</v>
      </c>
      <c r="I101" s="53">
        <f t="shared" si="2"/>
        <v>9.2355999999999998</v>
      </c>
      <c r="J101" s="53">
        <f t="shared" si="3"/>
        <v>10</v>
      </c>
    </row>
    <row r="102" spans="1:10" s="1" customFormat="1" ht="15" x14ac:dyDescent="0.25">
      <c r="A102" s="2" t="s">
        <v>319</v>
      </c>
      <c r="B102" s="2" t="s">
        <v>21</v>
      </c>
      <c r="C102" s="43" t="s">
        <v>2278</v>
      </c>
      <c r="D102" s="2" t="s">
        <v>318</v>
      </c>
      <c r="E102" s="4" t="s">
        <v>320</v>
      </c>
      <c r="F102" s="5">
        <v>20</v>
      </c>
      <c r="G102" s="4" t="s">
        <v>6</v>
      </c>
      <c r="H102" s="2" t="s">
        <v>170</v>
      </c>
      <c r="I102" s="53">
        <f t="shared" si="2"/>
        <v>24.942399999999999</v>
      </c>
      <c r="J102" s="53">
        <f t="shared" si="3"/>
        <v>25</v>
      </c>
    </row>
    <row r="103" spans="1:10" s="1" customFormat="1" ht="15" x14ac:dyDescent="0.25">
      <c r="A103" s="2" t="s">
        <v>332</v>
      </c>
      <c r="B103" s="2" t="s">
        <v>21</v>
      </c>
      <c r="C103" s="43" t="s">
        <v>2278</v>
      </c>
      <c r="D103" s="2" t="s">
        <v>331</v>
      </c>
      <c r="E103" s="4" t="s">
        <v>320</v>
      </c>
      <c r="F103" s="5">
        <v>20</v>
      </c>
      <c r="G103" s="4" t="s">
        <v>6</v>
      </c>
      <c r="H103" s="2" t="s">
        <v>236</v>
      </c>
      <c r="I103" s="53">
        <f t="shared" si="2"/>
        <v>24.942399999999999</v>
      </c>
      <c r="J103" s="53">
        <f t="shared" si="3"/>
        <v>25</v>
      </c>
    </row>
    <row r="104" spans="1:10" s="1" customFormat="1" ht="15" x14ac:dyDescent="0.25">
      <c r="A104" s="2" t="s">
        <v>389</v>
      </c>
      <c r="B104" s="2" t="s">
        <v>21</v>
      </c>
      <c r="C104" s="43" t="s">
        <v>2278</v>
      </c>
      <c r="D104" s="2" t="s">
        <v>388</v>
      </c>
      <c r="E104" s="4" t="s">
        <v>320</v>
      </c>
      <c r="F104" s="5">
        <v>20</v>
      </c>
      <c r="G104" s="4" t="s">
        <v>6</v>
      </c>
      <c r="H104" s="2" t="s">
        <v>181</v>
      </c>
      <c r="I104" s="53">
        <f t="shared" si="2"/>
        <v>24.942399999999999</v>
      </c>
      <c r="J104" s="53">
        <f t="shared" si="3"/>
        <v>25</v>
      </c>
    </row>
    <row r="105" spans="1:10" s="1" customFormat="1" ht="15" x14ac:dyDescent="0.25">
      <c r="A105" s="2" t="s">
        <v>536</v>
      </c>
      <c r="B105" s="2" t="s">
        <v>21</v>
      </c>
      <c r="C105" s="43" t="s">
        <v>2291</v>
      </c>
      <c r="D105" s="2" t="s">
        <v>535</v>
      </c>
      <c r="E105" s="4" t="s">
        <v>12</v>
      </c>
      <c r="F105" s="5">
        <v>8</v>
      </c>
      <c r="G105" s="4" t="s">
        <v>6</v>
      </c>
      <c r="H105" s="2" t="s">
        <v>423</v>
      </c>
      <c r="I105" s="53">
        <f t="shared" si="2"/>
        <v>12.37696</v>
      </c>
      <c r="J105" s="53">
        <f t="shared" si="3"/>
        <v>13</v>
      </c>
    </row>
    <row r="106" spans="1:10" s="1" customFormat="1" ht="15" x14ac:dyDescent="0.25">
      <c r="A106" s="2" t="s">
        <v>613</v>
      </c>
      <c r="B106" s="2" t="s">
        <v>21</v>
      </c>
      <c r="C106" s="43" t="s">
        <v>2291</v>
      </c>
      <c r="D106" s="2" t="s">
        <v>612</v>
      </c>
      <c r="E106" s="4" t="s">
        <v>12</v>
      </c>
      <c r="F106" s="5">
        <v>10</v>
      </c>
      <c r="G106" s="4" t="s">
        <v>6</v>
      </c>
      <c r="H106" s="2" t="s">
        <v>570</v>
      </c>
      <c r="I106" s="53">
        <f t="shared" si="2"/>
        <v>14.4712</v>
      </c>
      <c r="J106" s="53">
        <f t="shared" si="3"/>
        <v>15</v>
      </c>
    </row>
    <row r="107" spans="1:10" s="1" customFormat="1" ht="15" x14ac:dyDescent="0.25">
      <c r="A107" s="2" t="s">
        <v>722</v>
      </c>
      <c r="B107" s="2" t="s">
        <v>21</v>
      </c>
      <c r="C107" s="43" t="s">
        <v>2291</v>
      </c>
      <c r="D107" s="2" t="s">
        <v>721</v>
      </c>
      <c r="E107" s="4" t="s">
        <v>12</v>
      </c>
      <c r="F107" s="5">
        <v>6</v>
      </c>
      <c r="G107" s="4" t="s">
        <v>6</v>
      </c>
      <c r="H107" s="2" t="s">
        <v>484</v>
      </c>
      <c r="I107" s="53">
        <f t="shared" si="2"/>
        <v>10.282720000000001</v>
      </c>
      <c r="J107" s="53">
        <f t="shared" si="3"/>
        <v>11</v>
      </c>
    </row>
    <row r="108" spans="1:10" s="1" customFormat="1" ht="15" x14ac:dyDescent="0.25">
      <c r="A108" s="2" t="s">
        <v>724</v>
      </c>
      <c r="B108" s="2" t="s">
        <v>21</v>
      </c>
      <c r="C108" s="43" t="s">
        <v>2291</v>
      </c>
      <c r="D108" s="2" t="s">
        <v>723</v>
      </c>
      <c r="E108" s="4" t="s">
        <v>725</v>
      </c>
      <c r="F108" s="5">
        <v>12</v>
      </c>
      <c r="G108" s="4" t="s">
        <v>6</v>
      </c>
      <c r="H108" s="2" t="s">
        <v>484</v>
      </c>
      <c r="I108" s="53">
        <f t="shared" si="2"/>
        <v>16.565440000000002</v>
      </c>
      <c r="J108" s="53">
        <f t="shared" si="3"/>
        <v>17</v>
      </c>
    </row>
    <row r="109" spans="1:10" s="1" customFormat="1" ht="15" x14ac:dyDescent="0.25">
      <c r="A109" s="2" t="s">
        <v>760</v>
      </c>
      <c r="B109" s="2" t="s">
        <v>21</v>
      </c>
      <c r="C109" s="43" t="s">
        <v>2291</v>
      </c>
      <c r="D109" s="2" t="s">
        <v>759</v>
      </c>
      <c r="E109" s="4" t="s">
        <v>12</v>
      </c>
      <c r="F109" s="5">
        <v>6</v>
      </c>
      <c r="G109" s="4" t="s">
        <v>6</v>
      </c>
      <c r="H109" s="2" t="s">
        <v>268</v>
      </c>
      <c r="I109" s="53">
        <f t="shared" si="2"/>
        <v>10.282720000000001</v>
      </c>
      <c r="J109" s="53">
        <f t="shared" si="3"/>
        <v>11</v>
      </c>
    </row>
    <row r="110" spans="1:10" s="1" customFormat="1" ht="15" x14ac:dyDescent="0.25">
      <c r="A110" s="2" t="s">
        <v>762</v>
      </c>
      <c r="B110" s="2" t="s">
        <v>21</v>
      </c>
      <c r="C110" s="43" t="s">
        <v>2291</v>
      </c>
      <c r="D110" s="2" t="s">
        <v>761</v>
      </c>
      <c r="E110" s="4" t="s">
        <v>12</v>
      </c>
      <c r="F110" s="5">
        <v>6</v>
      </c>
      <c r="G110" s="4" t="s">
        <v>6</v>
      </c>
      <c r="H110" s="2" t="s">
        <v>268</v>
      </c>
      <c r="I110" s="53">
        <f t="shared" si="2"/>
        <v>10.282720000000001</v>
      </c>
      <c r="J110" s="53">
        <f t="shared" si="3"/>
        <v>11</v>
      </c>
    </row>
    <row r="111" spans="1:10" s="1" customFormat="1" ht="15" x14ac:dyDescent="0.25">
      <c r="A111" s="2" t="s">
        <v>764</v>
      </c>
      <c r="B111" s="2" t="s">
        <v>21</v>
      </c>
      <c r="C111" s="43" t="s">
        <v>2291</v>
      </c>
      <c r="D111" s="2" t="s">
        <v>763</v>
      </c>
      <c r="E111" s="4" t="s">
        <v>12</v>
      </c>
      <c r="F111" s="5">
        <v>7</v>
      </c>
      <c r="G111" s="4" t="s">
        <v>6</v>
      </c>
      <c r="H111" s="2" t="s">
        <v>271</v>
      </c>
      <c r="I111" s="53">
        <f t="shared" si="2"/>
        <v>11.329840000000001</v>
      </c>
      <c r="J111" s="53">
        <f t="shared" si="3"/>
        <v>12</v>
      </c>
    </row>
    <row r="112" spans="1:10" s="1" customFormat="1" ht="15" x14ac:dyDescent="0.25">
      <c r="A112" s="2" t="s">
        <v>766</v>
      </c>
      <c r="B112" s="2" t="s">
        <v>21</v>
      </c>
      <c r="C112" s="43" t="s">
        <v>2291</v>
      </c>
      <c r="D112" s="2" t="s">
        <v>765</v>
      </c>
      <c r="E112" s="4" t="s">
        <v>12</v>
      </c>
      <c r="F112" s="5">
        <v>14</v>
      </c>
      <c r="G112" s="4" t="s">
        <v>6</v>
      </c>
      <c r="H112" s="2" t="s">
        <v>5</v>
      </c>
      <c r="I112" s="53">
        <f t="shared" si="2"/>
        <v>18.659680000000002</v>
      </c>
      <c r="J112" s="53">
        <f t="shared" si="3"/>
        <v>19</v>
      </c>
    </row>
    <row r="113" spans="1:10" s="1" customFormat="1" ht="15" x14ac:dyDescent="0.25">
      <c r="A113" s="2" t="s">
        <v>382</v>
      </c>
      <c r="B113" s="2" t="s">
        <v>21</v>
      </c>
      <c r="C113" s="43" t="s">
        <v>2284</v>
      </c>
      <c r="D113" s="2" t="s">
        <v>381</v>
      </c>
      <c r="E113" s="4" t="s">
        <v>12</v>
      </c>
      <c r="F113" s="5">
        <v>18</v>
      </c>
      <c r="G113" s="4" t="s">
        <v>6</v>
      </c>
      <c r="H113" s="2" t="s">
        <v>383</v>
      </c>
      <c r="I113" s="53">
        <f t="shared" si="2"/>
        <v>22.84816</v>
      </c>
      <c r="J113" s="53">
        <f t="shared" si="3"/>
        <v>23</v>
      </c>
    </row>
    <row r="114" spans="1:10" s="1" customFormat="1" ht="15" x14ac:dyDescent="0.25">
      <c r="A114" s="2" t="s">
        <v>598</v>
      </c>
      <c r="B114" s="2" t="s">
        <v>21</v>
      </c>
      <c r="C114" s="43" t="s">
        <v>2284</v>
      </c>
      <c r="D114" s="2" t="s">
        <v>597</v>
      </c>
      <c r="E114" s="4" t="s">
        <v>12</v>
      </c>
      <c r="F114" s="5">
        <v>18</v>
      </c>
      <c r="G114" s="4" t="s">
        <v>6</v>
      </c>
      <c r="H114" s="2" t="s">
        <v>160</v>
      </c>
      <c r="I114" s="53">
        <f t="shared" si="2"/>
        <v>22.84816</v>
      </c>
      <c r="J114" s="53">
        <f t="shared" si="3"/>
        <v>23</v>
      </c>
    </row>
    <row r="115" spans="1:10" s="1" customFormat="1" ht="15" x14ac:dyDescent="0.25">
      <c r="A115" s="6" t="s">
        <v>283</v>
      </c>
      <c r="B115" s="6" t="s">
        <v>21</v>
      </c>
      <c r="C115" s="45" t="s">
        <v>2275</v>
      </c>
      <c r="D115" s="6" t="s">
        <v>282</v>
      </c>
      <c r="E115" s="8" t="s">
        <v>12</v>
      </c>
      <c r="F115" s="9">
        <v>10</v>
      </c>
      <c r="G115" s="8" t="s">
        <v>50</v>
      </c>
      <c r="H115" s="6" t="s">
        <v>246</v>
      </c>
      <c r="I115" s="53">
        <f t="shared" si="2"/>
        <v>14.4712</v>
      </c>
      <c r="J115" s="53">
        <f t="shared" si="3"/>
        <v>15</v>
      </c>
    </row>
    <row r="116" spans="1:10" s="27" customFormat="1" ht="30" x14ac:dyDescent="0.15">
      <c r="A116" s="28" t="s">
        <v>23</v>
      </c>
      <c r="B116" s="28" t="s">
        <v>21</v>
      </c>
      <c r="C116" s="39" t="s">
        <v>2254</v>
      </c>
      <c r="D116" s="28" t="s">
        <v>22</v>
      </c>
      <c r="E116" s="29" t="s">
        <v>12</v>
      </c>
      <c r="F116" s="30">
        <v>10</v>
      </c>
      <c r="G116" s="29" t="s">
        <v>11</v>
      </c>
      <c r="H116" s="28" t="s">
        <v>24</v>
      </c>
      <c r="I116" s="53">
        <f t="shared" si="2"/>
        <v>14.4712</v>
      </c>
      <c r="J116" s="53">
        <f t="shared" si="3"/>
        <v>15</v>
      </c>
    </row>
    <row r="117" spans="1:10" s="27" customFormat="1" ht="30" x14ac:dyDescent="0.15">
      <c r="A117" s="28" t="s">
        <v>38</v>
      </c>
      <c r="B117" s="28" t="s">
        <v>21</v>
      </c>
      <c r="C117" s="39" t="s">
        <v>2254</v>
      </c>
      <c r="D117" s="28" t="s">
        <v>37</v>
      </c>
      <c r="E117" s="29" t="s">
        <v>12</v>
      </c>
      <c r="F117" s="30">
        <v>15</v>
      </c>
      <c r="G117" s="29" t="s">
        <v>11</v>
      </c>
      <c r="H117" s="28" t="s">
        <v>24</v>
      </c>
      <c r="I117" s="53">
        <f t="shared" si="2"/>
        <v>19.706800000000001</v>
      </c>
      <c r="J117" s="53">
        <f t="shared" si="3"/>
        <v>20</v>
      </c>
    </row>
    <row r="118" spans="1:10" s="27" customFormat="1" ht="30" x14ac:dyDescent="0.15">
      <c r="A118" s="28" t="s">
        <v>40</v>
      </c>
      <c r="B118" s="28" t="s">
        <v>21</v>
      </c>
      <c r="C118" s="39" t="s">
        <v>2254</v>
      </c>
      <c r="D118" s="28" t="s">
        <v>39</v>
      </c>
      <c r="E118" s="29" t="s">
        <v>12</v>
      </c>
      <c r="F118" s="30">
        <v>15</v>
      </c>
      <c r="G118" s="29" t="s">
        <v>11</v>
      </c>
      <c r="H118" s="28" t="s">
        <v>24</v>
      </c>
      <c r="I118" s="53">
        <f t="shared" si="2"/>
        <v>19.706800000000001</v>
      </c>
      <c r="J118" s="53">
        <f t="shared" si="3"/>
        <v>20</v>
      </c>
    </row>
    <row r="119" spans="1:10" s="27" customFormat="1" ht="30" x14ac:dyDescent="0.15">
      <c r="A119" s="31" t="s">
        <v>290</v>
      </c>
      <c r="B119" s="31" t="s">
        <v>21</v>
      </c>
      <c r="C119" s="40" t="s">
        <v>2254</v>
      </c>
      <c r="D119" s="31" t="s">
        <v>289</v>
      </c>
      <c r="E119" s="32" t="s">
        <v>12</v>
      </c>
      <c r="F119" s="33">
        <v>21</v>
      </c>
      <c r="G119" s="32" t="s">
        <v>62</v>
      </c>
      <c r="H119" s="31" t="s">
        <v>198</v>
      </c>
      <c r="I119" s="53">
        <f t="shared" si="2"/>
        <v>25.989520000000002</v>
      </c>
      <c r="J119" s="53">
        <f t="shared" si="3"/>
        <v>26</v>
      </c>
    </row>
    <row r="120" spans="1:10" s="27" customFormat="1" ht="30" x14ac:dyDescent="0.15">
      <c r="A120" s="23" t="s">
        <v>548</v>
      </c>
      <c r="B120" s="23" t="s">
        <v>21</v>
      </c>
      <c r="C120" s="38" t="s">
        <v>2254</v>
      </c>
      <c r="D120" s="23" t="s">
        <v>547</v>
      </c>
      <c r="E120" s="26" t="s">
        <v>12</v>
      </c>
      <c r="F120" s="25">
        <v>23</v>
      </c>
      <c r="G120" s="26" t="s">
        <v>6</v>
      </c>
      <c r="H120" s="23" t="s">
        <v>464</v>
      </c>
      <c r="I120" s="53">
        <f t="shared" si="2"/>
        <v>28.083760000000002</v>
      </c>
      <c r="J120" s="53">
        <f t="shared" si="3"/>
        <v>29</v>
      </c>
    </row>
    <row r="121" spans="1:10" s="27" customFormat="1" ht="30" x14ac:dyDescent="0.15">
      <c r="A121" s="23" t="s">
        <v>565</v>
      </c>
      <c r="B121" s="23" t="s">
        <v>21</v>
      </c>
      <c r="C121" s="38" t="s">
        <v>2254</v>
      </c>
      <c r="D121" s="23" t="s">
        <v>564</v>
      </c>
      <c r="E121" s="26" t="s">
        <v>12</v>
      </c>
      <c r="F121" s="25">
        <v>15</v>
      </c>
      <c r="G121" s="26" t="s">
        <v>6</v>
      </c>
      <c r="H121" s="23" t="s">
        <v>464</v>
      </c>
      <c r="I121" s="53">
        <f t="shared" si="2"/>
        <v>19.706800000000001</v>
      </c>
      <c r="J121" s="53">
        <f t="shared" si="3"/>
        <v>20</v>
      </c>
    </row>
    <row r="122" spans="1:10" s="27" customFormat="1" ht="30" x14ac:dyDescent="0.15">
      <c r="A122" s="23" t="s">
        <v>567</v>
      </c>
      <c r="B122" s="23" t="s">
        <v>21</v>
      </c>
      <c r="C122" s="38" t="s">
        <v>2254</v>
      </c>
      <c r="D122" s="23" t="s">
        <v>566</v>
      </c>
      <c r="E122" s="26" t="s">
        <v>12</v>
      </c>
      <c r="F122" s="25">
        <v>35</v>
      </c>
      <c r="G122" s="26" t="s">
        <v>6</v>
      </c>
      <c r="H122" s="23" t="s">
        <v>464</v>
      </c>
      <c r="I122" s="53">
        <f t="shared" si="2"/>
        <v>40.6492</v>
      </c>
      <c r="J122" s="53">
        <f t="shared" si="3"/>
        <v>41</v>
      </c>
    </row>
    <row r="123" spans="1:10" s="27" customFormat="1" ht="30" x14ac:dyDescent="0.15">
      <c r="A123" s="31" t="s">
        <v>588</v>
      </c>
      <c r="B123" s="31" t="s">
        <v>21</v>
      </c>
      <c r="C123" s="40" t="s">
        <v>2254</v>
      </c>
      <c r="D123" s="31" t="s">
        <v>587</v>
      </c>
      <c r="E123" s="32" t="s">
        <v>12</v>
      </c>
      <c r="F123" s="33">
        <v>21</v>
      </c>
      <c r="G123" s="32" t="s">
        <v>62</v>
      </c>
      <c r="H123" s="31" t="s">
        <v>257</v>
      </c>
      <c r="I123" s="53">
        <f t="shared" si="2"/>
        <v>25.989520000000002</v>
      </c>
      <c r="J123" s="53">
        <f t="shared" si="3"/>
        <v>26</v>
      </c>
    </row>
    <row r="124" spans="1:10" s="27" customFormat="1" ht="30" x14ac:dyDescent="0.15">
      <c r="A124" s="23" t="s">
        <v>609</v>
      </c>
      <c r="B124" s="23" t="s">
        <v>21</v>
      </c>
      <c r="C124" s="38" t="s">
        <v>2254</v>
      </c>
      <c r="D124" s="23" t="s">
        <v>608</v>
      </c>
      <c r="E124" s="26" t="s">
        <v>12</v>
      </c>
      <c r="F124" s="25">
        <v>26</v>
      </c>
      <c r="G124" s="26" t="s">
        <v>6</v>
      </c>
      <c r="H124" s="23" t="s">
        <v>570</v>
      </c>
      <c r="I124" s="53">
        <f t="shared" si="2"/>
        <v>31.22512</v>
      </c>
      <c r="J124" s="53">
        <f t="shared" si="3"/>
        <v>32</v>
      </c>
    </row>
    <row r="125" spans="1:10" s="27" customFormat="1" ht="30" x14ac:dyDescent="0.15">
      <c r="A125" s="23" t="s">
        <v>611</v>
      </c>
      <c r="B125" s="23" t="s">
        <v>21</v>
      </c>
      <c r="C125" s="38" t="s">
        <v>2254</v>
      </c>
      <c r="D125" s="23" t="s">
        <v>610</v>
      </c>
      <c r="E125" s="26" t="s">
        <v>12</v>
      </c>
      <c r="F125" s="25">
        <v>24</v>
      </c>
      <c r="G125" s="26" t="s">
        <v>6</v>
      </c>
      <c r="H125" s="23" t="s">
        <v>570</v>
      </c>
      <c r="I125" s="53">
        <f t="shared" si="2"/>
        <v>29.130880000000001</v>
      </c>
      <c r="J125" s="53">
        <f t="shared" si="3"/>
        <v>30</v>
      </c>
    </row>
    <row r="126" spans="1:10" s="27" customFormat="1" ht="30" x14ac:dyDescent="0.15">
      <c r="A126" s="23" t="s">
        <v>619</v>
      </c>
      <c r="B126" s="23" t="s">
        <v>21</v>
      </c>
      <c r="C126" s="38" t="s">
        <v>2254</v>
      </c>
      <c r="D126" s="23" t="s">
        <v>618</v>
      </c>
      <c r="E126" s="26" t="s">
        <v>582</v>
      </c>
      <c r="F126" s="25">
        <v>15</v>
      </c>
      <c r="G126" s="26" t="s">
        <v>6</v>
      </c>
      <c r="H126" s="23" t="s">
        <v>570</v>
      </c>
      <c r="I126" s="53">
        <f t="shared" si="2"/>
        <v>19.706800000000001</v>
      </c>
      <c r="J126" s="53">
        <f t="shared" si="3"/>
        <v>20</v>
      </c>
    </row>
    <row r="127" spans="1:10" s="27" customFormat="1" ht="30" x14ac:dyDescent="0.15">
      <c r="A127" s="23" t="s">
        <v>628</v>
      </c>
      <c r="B127" s="23" t="s">
        <v>21</v>
      </c>
      <c r="C127" s="38" t="s">
        <v>2254</v>
      </c>
      <c r="D127" s="23" t="s">
        <v>627</v>
      </c>
      <c r="E127" s="26" t="s">
        <v>12</v>
      </c>
      <c r="F127" s="25">
        <v>10</v>
      </c>
      <c r="G127" s="26" t="s">
        <v>6</v>
      </c>
      <c r="H127" s="23" t="s">
        <v>570</v>
      </c>
      <c r="I127" s="53">
        <f t="shared" si="2"/>
        <v>14.4712</v>
      </c>
      <c r="J127" s="53">
        <f t="shared" si="3"/>
        <v>15</v>
      </c>
    </row>
    <row r="128" spans="1:10" s="27" customFormat="1" ht="30" x14ac:dyDescent="0.15">
      <c r="A128" s="23" t="s">
        <v>632</v>
      </c>
      <c r="B128" s="23" t="s">
        <v>21</v>
      </c>
      <c r="C128" s="38" t="s">
        <v>2254</v>
      </c>
      <c r="D128" s="23" t="s">
        <v>631</v>
      </c>
      <c r="E128" s="26" t="s">
        <v>12</v>
      </c>
      <c r="F128" s="25">
        <v>10</v>
      </c>
      <c r="G128" s="26" t="s">
        <v>6</v>
      </c>
      <c r="H128" s="23" t="s">
        <v>570</v>
      </c>
      <c r="I128" s="53">
        <f t="shared" si="2"/>
        <v>14.4712</v>
      </c>
      <c r="J128" s="53">
        <f t="shared" si="3"/>
        <v>15</v>
      </c>
    </row>
    <row r="129" spans="1:10" s="27" customFormat="1" ht="30" x14ac:dyDescent="0.15">
      <c r="A129" s="23" t="s">
        <v>677</v>
      </c>
      <c r="B129" s="23" t="s">
        <v>21</v>
      </c>
      <c r="C129" s="38" t="s">
        <v>2254</v>
      </c>
      <c r="D129" s="23" t="s">
        <v>676</v>
      </c>
      <c r="E129" s="26" t="s">
        <v>12</v>
      </c>
      <c r="F129" s="25">
        <v>21</v>
      </c>
      <c r="G129" s="26" t="s">
        <v>6</v>
      </c>
      <c r="H129" s="23" t="s">
        <v>484</v>
      </c>
      <c r="I129" s="53">
        <f t="shared" si="2"/>
        <v>25.989520000000002</v>
      </c>
      <c r="J129" s="53">
        <f t="shared" si="3"/>
        <v>26</v>
      </c>
    </row>
    <row r="130" spans="1:10" s="27" customFormat="1" ht="30" x14ac:dyDescent="0.15">
      <c r="A130" s="23" t="s">
        <v>737</v>
      </c>
      <c r="B130" s="23" t="s">
        <v>21</v>
      </c>
      <c r="C130" s="38" t="s">
        <v>2254</v>
      </c>
      <c r="D130" s="23" t="s">
        <v>736</v>
      </c>
      <c r="E130" s="26" t="s">
        <v>12</v>
      </c>
      <c r="F130" s="25">
        <v>32</v>
      </c>
      <c r="G130" s="26" t="s">
        <v>6</v>
      </c>
      <c r="H130" s="23" t="s">
        <v>708</v>
      </c>
      <c r="I130" s="53">
        <f t="shared" si="2"/>
        <v>37.507840000000002</v>
      </c>
      <c r="J130" s="53">
        <f t="shared" si="3"/>
        <v>38</v>
      </c>
    </row>
    <row r="131" spans="1:10" s="27" customFormat="1" ht="30" x14ac:dyDescent="0.15">
      <c r="A131" s="23" t="s">
        <v>770</v>
      </c>
      <c r="B131" s="23" t="s">
        <v>21</v>
      </c>
      <c r="C131" s="38" t="s">
        <v>2254</v>
      </c>
      <c r="D131" s="23" t="s">
        <v>769</v>
      </c>
      <c r="E131" s="26" t="s">
        <v>12</v>
      </c>
      <c r="F131" s="25">
        <v>10</v>
      </c>
      <c r="G131" s="26" t="s">
        <v>6</v>
      </c>
      <c r="H131" s="23" t="s">
        <v>5</v>
      </c>
      <c r="I131" s="53">
        <f t="shared" ref="I131:I194" si="4">(F131*1.04712)+4</f>
        <v>14.4712</v>
      </c>
      <c r="J131" s="53">
        <f t="shared" ref="J131:J194" si="5">ROUNDUP(I131,0)</f>
        <v>15</v>
      </c>
    </row>
    <row r="132" spans="1:10" s="27" customFormat="1" ht="30" x14ac:dyDescent="0.15">
      <c r="A132" s="28" t="s">
        <v>772</v>
      </c>
      <c r="B132" s="28" t="s">
        <v>21</v>
      </c>
      <c r="C132" s="39" t="s">
        <v>2254</v>
      </c>
      <c r="D132" s="28" t="s">
        <v>771</v>
      </c>
      <c r="E132" s="29" t="s">
        <v>12</v>
      </c>
      <c r="F132" s="30">
        <v>23</v>
      </c>
      <c r="G132" s="29" t="s">
        <v>11</v>
      </c>
      <c r="H132" s="28" t="s">
        <v>10</v>
      </c>
      <c r="I132" s="53">
        <f t="shared" si="4"/>
        <v>28.083760000000002</v>
      </c>
      <c r="J132" s="53">
        <f t="shared" si="5"/>
        <v>29</v>
      </c>
    </row>
    <row r="133" spans="1:10" s="27" customFormat="1" ht="30" x14ac:dyDescent="0.15">
      <c r="A133" s="28" t="s">
        <v>820</v>
      </c>
      <c r="B133" s="28" t="s">
        <v>21</v>
      </c>
      <c r="C133" s="39" t="s">
        <v>2254</v>
      </c>
      <c r="D133" s="28" t="s">
        <v>819</v>
      </c>
      <c r="E133" s="29" t="s">
        <v>12</v>
      </c>
      <c r="F133" s="30">
        <v>26</v>
      </c>
      <c r="G133" s="29" t="s">
        <v>11</v>
      </c>
      <c r="H133" s="28" t="s">
        <v>788</v>
      </c>
      <c r="I133" s="53">
        <f t="shared" si="4"/>
        <v>31.22512</v>
      </c>
      <c r="J133" s="53">
        <f t="shared" si="5"/>
        <v>32</v>
      </c>
    </row>
    <row r="134" spans="1:10" s="27" customFormat="1" ht="30" x14ac:dyDescent="0.15">
      <c r="A134" s="28" t="s">
        <v>822</v>
      </c>
      <c r="B134" s="28" t="s">
        <v>21</v>
      </c>
      <c r="C134" s="39" t="s">
        <v>2254</v>
      </c>
      <c r="D134" s="28" t="s">
        <v>821</v>
      </c>
      <c r="E134" s="29" t="s">
        <v>12</v>
      </c>
      <c r="F134" s="30">
        <v>10</v>
      </c>
      <c r="G134" s="29" t="s">
        <v>11</v>
      </c>
      <c r="H134" s="28" t="s">
        <v>788</v>
      </c>
      <c r="I134" s="53">
        <f t="shared" si="4"/>
        <v>14.4712</v>
      </c>
      <c r="J134" s="53">
        <f t="shared" si="5"/>
        <v>15</v>
      </c>
    </row>
    <row r="135" spans="1:10" s="1" customFormat="1" ht="15" x14ac:dyDescent="0.25">
      <c r="A135" s="2" t="s">
        <v>106</v>
      </c>
      <c r="B135" s="2" t="s">
        <v>21</v>
      </c>
      <c r="C135" s="43" t="s">
        <v>2265</v>
      </c>
      <c r="D135" s="2" t="s">
        <v>105</v>
      </c>
      <c r="E135" s="4" t="s">
        <v>108</v>
      </c>
      <c r="F135" s="5">
        <v>43</v>
      </c>
      <c r="G135" s="4" t="s">
        <v>6</v>
      </c>
      <c r="H135" s="2" t="s">
        <v>107</v>
      </c>
      <c r="I135" s="53">
        <f t="shared" si="4"/>
        <v>49.026160000000004</v>
      </c>
      <c r="J135" s="53">
        <f t="shared" si="5"/>
        <v>50</v>
      </c>
    </row>
    <row r="136" spans="1:10" s="1" customFormat="1" ht="15" x14ac:dyDescent="0.25">
      <c r="A136" s="2" t="s">
        <v>134</v>
      </c>
      <c r="B136" s="2" t="s">
        <v>21</v>
      </c>
      <c r="C136" s="43" t="s">
        <v>2265</v>
      </c>
      <c r="D136" s="2" t="s">
        <v>133</v>
      </c>
      <c r="E136" s="4" t="s">
        <v>108</v>
      </c>
      <c r="F136" s="5">
        <v>43</v>
      </c>
      <c r="G136" s="4" t="s">
        <v>6</v>
      </c>
      <c r="H136" s="2" t="s">
        <v>130</v>
      </c>
      <c r="I136" s="53">
        <f t="shared" si="4"/>
        <v>49.026160000000004</v>
      </c>
      <c r="J136" s="53">
        <f t="shared" si="5"/>
        <v>50</v>
      </c>
    </row>
    <row r="137" spans="1:10" s="1" customFormat="1" ht="15" x14ac:dyDescent="0.25">
      <c r="A137" s="2" t="s">
        <v>139</v>
      </c>
      <c r="B137" s="2" t="s">
        <v>21</v>
      </c>
      <c r="C137" s="43" t="s">
        <v>2265</v>
      </c>
      <c r="D137" s="2" t="s">
        <v>138</v>
      </c>
      <c r="E137" s="4" t="s">
        <v>108</v>
      </c>
      <c r="F137" s="5">
        <v>53</v>
      </c>
      <c r="G137" s="4" t="s">
        <v>6</v>
      </c>
      <c r="H137" s="2" t="s">
        <v>140</v>
      </c>
      <c r="I137" s="53">
        <f t="shared" si="4"/>
        <v>59.49736</v>
      </c>
      <c r="J137" s="53">
        <f t="shared" si="5"/>
        <v>60</v>
      </c>
    </row>
    <row r="138" spans="1:10" s="1" customFormat="1" ht="15" x14ac:dyDescent="0.25">
      <c r="A138" s="2" t="s">
        <v>168</v>
      </c>
      <c r="B138" s="2" t="s">
        <v>21</v>
      </c>
      <c r="C138" s="43" t="s">
        <v>2265</v>
      </c>
      <c r="D138" s="2" t="s">
        <v>167</v>
      </c>
      <c r="E138" s="4" t="s">
        <v>108</v>
      </c>
      <c r="F138" s="5">
        <v>46</v>
      </c>
      <c r="G138" s="4" t="s">
        <v>6</v>
      </c>
      <c r="H138" s="2" t="s">
        <v>169</v>
      </c>
      <c r="I138" s="53">
        <f t="shared" si="4"/>
        <v>52.167520000000003</v>
      </c>
      <c r="J138" s="53">
        <f t="shared" si="5"/>
        <v>53</v>
      </c>
    </row>
    <row r="139" spans="1:10" s="1" customFormat="1" ht="15" x14ac:dyDescent="0.25">
      <c r="A139" s="14" t="s">
        <v>292</v>
      </c>
      <c r="B139" s="14" t="s">
        <v>21</v>
      </c>
      <c r="C139" s="46" t="s">
        <v>2276</v>
      </c>
      <c r="D139" s="14" t="s">
        <v>291</v>
      </c>
      <c r="E139" s="16" t="s">
        <v>12</v>
      </c>
      <c r="F139" s="17">
        <v>18</v>
      </c>
      <c r="G139" s="16" t="s">
        <v>62</v>
      </c>
      <c r="H139" s="14" t="s">
        <v>250</v>
      </c>
      <c r="I139" s="53">
        <f t="shared" si="4"/>
        <v>22.84816</v>
      </c>
      <c r="J139" s="53">
        <f t="shared" si="5"/>
        <v>23</v>
      </c>
    </row>
    <row r="140" spans="1:10" s="1" customFormat="1" ht="15" x14ac:dyDescent="0.25">
      <c r="A140" s="14" t="s">
        <v>294</v>
      </c>
      <c r="B140" s="14" t="s">
        <v>21</v>
      </c>
      <c r="C140" s="46" t="s">
        <v>2276</v>
      </c>
      <c r="D140" s="14" t="s">
        <v>293</v>
      </c>
      <c r="E140" s="16" t="s">
        <v>12</v>
      </c>
      <c r="F140" s="17">
        <v>16</v>
      </c>
      <c r="G140" s="16" t="s">
        <v>62</v>
      </c>
      <c r="H140" s="14" t="s">
        <v>186</v>
      </c>
      <c r="I140" s="53">
        <f t="shared" si="4"/>
        <v>20.753920000000001</v>
      </c>
      <c r="J140" s="53">
        <f t="shared" si="5"/>
        <v>21</v>
      </c>
    </row>
    <row r="141" spans="1:10" s="1" customFormat="1" ht="15" x14ac:dyDescent="0.25">
      <c r="A141" s="14" t="s">
        <v>296</v>
      </c>
      <c r="B141" s="14" t="s">
        <v>21</v>
      </c>
      <c r="C141" s="46" t="s">
        <v>2276</v>
      </c>
      <c r="D141" s="14" t="s">
        <v>295</v>
      </c>
      <c r="E141" s="16" t="s">
        <v>12</v>
      </c>
      <c r="F141" s="17">
        <v>18</v>
      </c>
      <c r="G141" s="16" t="s">
        <v>62</v>
      </c>
      <c r="H141" s="14" t="s">
        <v>186</v>
      </c>
      <c r="I141" s="53">
        <f t="shared" si="4"/>
        <v>22.84816</v>
      </c>
      <c r="J141" s="53">
        <f t="shared" si="5"/>
        <v>23</v>
      </c>
    </row>
    <row r="142" spans="1:10" s="1" customFormat="1" ht="15" x14ac:dyDescent="0.25">
      <c r="A142" s="14" t="s">
        <v>499</v>
      </c>
      <c r="B142" s="14" t="s">
        <v>21</v>
      </c>
      <c r="C142" s="46" t="s">
        <v>2276</v>
      </c>
      <c r="D142" s="14" t="s">
        <v>498</v>
      </c>
      <c r="E142" s="16" t="s">
        <v>12</v>
      </c>
      <c r="F142" s="17">
        <v>13</v>
      </c>
      <c r="G142" s="16" t="s">
        <v>62</v>
      </c>
      <c r="H142" s="14" t="s">
        <v>216</v>
      </c>
      <c r="I142" s="53">
        <f t="shared" si="4"/>
        <v>17.612560000000002</v>
      </c>
      <c r="J142" s="53">
        <f t="shared" si="5"/>
        <v>18</v>
      </c>
    </row>
    <row r="143" spans="1:10" s="1" customFormat="1" ht="15" x14ac:dyDescent="0.25">
      <c r="A143" s="2" t="s">
        <v>768</v>
      </c>
      <c r="B143" s="2" t="s">
        <v>21</v>
      </c>
      <c r="C143" s="43" t="s">
        <v>2276</v>
      </c>
      <c r="D143" s="2" t="s">
        <v>767</v>
      </c>
      <c r="E143" s="4" t="s">
        <v>12</v>
      </c>
      <c r="F143" s="5">
        <v>18</v>
      </c>
      <c r="G143" s="4" t="s">
        <v>6</v>
      </c>
      <c r="H143" s="2" t="s">
        <v>5</v>
      </c>
      <c r="I143" s="53">
        <f t="shared" si="4"/>
        <v>22.84816</v>
      </c>
      <c r="J143" s="53">
        <f t="shared" si="5"/>
        <v>23</v>
      </c>
    </row>
    <row r="144" spans="1:10" s="1" customFormat="1" ht="15" x14ac:dyDescent="0.25">
      <c r="A144" s="2" t="s">
        <v>687</v>
      </c>
      <c r="B144" s="2" t="s">
        <v>21</v>
      </c>
      <c r="C144" s="43" t="s">
        <v>2297</v>
      </c>
      <c r="D144" s="2" t="s">
        <v>686</v>
      </c>
      <c r="E144" s="4" t="s">
        <v>12</v>
      </c>
      <c r="F144" s="5">
        <v>11</v>
      </c>
      <c r="G144" s="4" t="s">
        <v>6</v>
      </c>
      <c r="H144" s="2" t="s">
        <v>688</v>
      </c>
      <c r="I144" s="53">
        <f t="shared" si="4"/>
        <v>15.518320000000001</v>
      </c>
      <c r="J144" s="53">
        <f t="shared" si="5"/>
        <v>16</v>
      </c>
    </row>
    <row r="145" spans="1:10" s="1" customFormat="1" ht="15" x14ac:dyDescent="0.25">
      <c r="A145" s="2" t="s">
        <v>357</v>
      </c>
      <c r="B145" s="2" t="s">
        <v>21</v>
      </c>
      <c r="C145" s="43" t="s">
        <v>2281</v>
      </c>
      <c r="D145" s="2" t="s">
        <v>356</v>
      </c>
      <c r="E145" s="4" t="s">
        <v>12</v>
      </c>
      <c r="F145" s="5">
        <v>88</v>
      </c>
      <c r="G145" s="4" t="s">
        <v>6</v>
      </c>
      <c r="H145" s="2" t="s">
        <v>358</v>
      </c>
      <c r="I145" s="53">
        <f t="shared" si="4"/>
        <v>96.146560000000008</v>
      </c>
      <c r="J145" s="53">
        <f t="shared" si="5"/>
        <v>97</v>
      </c>
    </row>
    <row r="146" spans="1:10" s="1" customFormat="1" ht="15" x14ac:dyDescent="0.25">
      <c r="A146" s="6" t="s">
        <v>727</v>
      </c>
      <c r="B146" s="6" t="s">
        <v>21</v>
      </c>
      <c r="C146" s="45" t="s">
        <v>2281</v>
      </c>
      <c r="D146" s="6" t="s">
        <v>726</v>
      </c>
      <c r="E146" s="8" t="s">
        <v>12</v>
      </c>
      <c r="F146" s="9">
        <v>16</v>
      </c>
      <c r="G146" s="8" t="s">
        <v>50</v>
      </c>
      <c r="H146" s="6" t="s">
        <v>728</v>
      </c>
      <c r="I146" s="53">
        <f t="shared" si="4"/>
        <v>20.753920000000001</v>
      </c>
      <c r="J146" s="53">
        <f t="shared" si="5"/>
        <v>21</v>
      </c>
    </row>
    <row r="147" spans="1:10" s="27" customFormat="1" ht="30" x14ac:dyDescent="0.15">
      <c r="A147" s="31" t="s">
        <v>317</v>
      </c>
      <c r="B147" s="31" t="s">
        <v>21</v>
      </c>
      <c r="C147" s="40" t="s">
        <v>2263</v>
      </c>
      <c r="D147" s="31" t="s">
        <v>316</v>
      </c>
      <c r="E147" s="32" t="s">
        <v>12</v>
      </c>
      <c r="F147" s="33">
        <v>24</v>
      </c>
      <c r="G147" s="32" t="s">
        <v>62</v>
      </c>
      <c r="H147" s="31" t="s">
        <v>241</v>
      </c>
      <c r="I147" s="53">
        <f t="shared" si="4"/>
        <v>29.130880000000001</v>
      </c>
      <c r="J147" s="53">
        <f t="shared" si="5"/>
        <v>30</v>
      </c>
    </row>
    <row r="148" spans="1:10" s="27" customFormat="1" ht="30" x14ac:dyDescent="0.15">
      <c r="A148" s="23" t="s">
        <v>338</v>
      </c>
      <c r="B148" s="23" t="s">
        <v>21</v>
      </c>
      <c r="C148" s="38" t="s">
        <v>2263</v>
      </c>
      <c r="D148" s="23" t="s">
        <v>337</v>
      </c>
      <c r="E148" s="26" t="s">
        <v>12</v>
      </c>
      <c r="F148" s="25">
        <v>19</v>
      </c>
      <c r="G148" s="26" t="s">
        <v>6</v>
      </c>
      <c r="H148" s="23" t="s">
        <v>170</v>
      </c>
      <c r="I148" s="53">
        <f t="shared" si="4"/>
        <v>23.89528</v>
      </c>
      <c r="J148" s="53">
        <f t="shared" si="5"/>
        <v>24</v>
      </c>
    </row>
    <row r="149" spans="1:10" s="27" customFormat="1" ht="30" x14ac:dyDescent="0.15">
      <c r="A149" s="31" t="s">
        <v>342</v>
      </c>
      <c r="B149" s="31" t="s">
        <v>21</v>
      </c>
      <c r="C149" s="40" t="s">
        <v>2263</v>
      </c>
      <c r="D149" s="31" t="s">
        <v>341</v>
      </c>
      <c r="E149" s="32" t="s">
        <v>12</v>
      </c>
      <c r="F149" s="33">
        <v>15</v>
      </c>
      <c r="G149" s="32" t="s">
        <v>62</v>
      </c>
      <c r="H149" s="31" t="s">
        <v>343</v>
      </c>
      <c r="I149" s="53">
        <f t="shared" si="4"/>
        <v>19.706800000000001</v>
      </c>
      <c r="J149" s="53">
        <f t="shared" si="5"/>
        <v>20</v>
      </c>
    </row>
    <row r="150" spans="1:10" s="27" customFormat="1" ht="30" x14ac:dyDescent="0.15">
      <c r="A150" s="23" t="s">
        <v>347</v>
      </c>
      <c r="B150" s="23" t="s">
        <v>21</v>
      </c>
      <c r="C150" s="38" t="s">
        <v>2263</v>
      </c>
      <c r="D150" s="23" t="s">
        <v>346</v>
      </c>
      <c r="E150" s="26" t="s">
        <v>12</v>
      </c>
      <c r="F150" s="25">
        <v>22</v>
      </c>
      <c r="G150" s="26" t="s">
        <v>6</v>
      </c>
      <c r="H150" s="23" t="s">
        <v>178</v>
      </c>
      <c r="I150" s="53">
        <f t="shared" si="4"/>
        <v>27.036640000000002</v>
      </c>
      <c r="J150" s="53">
        <f t="shared" si="5"/>
        <v>28</v>
      </c>
    </row>
    <row r="151" spans="1:10" s="27" customFormat="1" ht="30" x14ac:dyDescent="0.15">
      <c r="A151" s="23" t="s">
        <v>349</v>
      </c>
      <c r="B151" s="23" t="s">
        <v>21</v>
      </c>
      <c r="C151" s="38" t="s">
        <v>2263</v>
      </c>
      <c r="D151" s="23" t="s">
        <v>348</v>
      </c>
      <c r="E151" s="26" t="s">
        <v>12</v>
      </c>
      <c r="F151" s="25">
        <v>28</v>
      </c>
      <c r="G151" s="26" t="s">
        <v>6</v>
      </c>
      <c r="H151" s="23" t="s">
        <v>350</v>
      </c>
      <c r="I151" s="53">
        <f t="shared" si="4"/>
        <v>33.319360000000003</v>
      </c>
      <c r="J151" s="53">
        <f t="shared" si="5"/>
        <v>34</v>
      </c>
    </row>
    <row r="152" spans="1:10" s="27" customFormat="1" ht="30" x14ac:dyDescent="0.15">
      <c r="A152" s="34" t="s">
        <v>360</v>
      </c>
      <c r="B152" s="34" t="s">
        <v>21</v>
      </c>
      <c r="C152" s="41" t="s">
        <v>2263</v>
      </c>
      <c r="D152" s="34" t="s">
        <v>359</v>
      </c>
      <c r="E152" s="35" t="s">
        <v>12</v>
      </c>
      <c r="F152" s="36">
        <v>10</v>
      </c>
      <c r="G152" s="35" t="s">
        <v>50</v>
      </c>
      <c r="H152" s="34" t="s">
        <v>361</v>
      </c>
      <c r="I152" s="53">
        <f t="shared" si="4"/>
        <v>14.4712</v>
      </c>
      <c r="J152" s="53">
        <f t="shared" si="5"/>
        <v>15</v>
      </c>
    </row>
    <row r="153" spans="1:10" s="27" customFormat="1" ht="30" x14ac:dyDescent="0.15">
      <c r="A153" s="31" t="s">
        <v>386</v>
      </c>
      <c r="B153" s="31" t="s">
        <v>21</v>
      </c>
      <c r="C153" s="40" t="s">
        <v>2263</v>
      </c>
      <c r="D153" s="31" t="s">
        <v>385</v>
      </c>
      <c r="E153" s="32" t="s">
        <v>12</v>
      </c>
      <c r="F153" s="33">
        <v>22</v>
      </c>
      <c r="G153" s="32" t="s">
        <v>62</v>
      </c>
      <c r="H153" s="31" t="s">
        <v>210</v>
      </c>
      <c r="I153" s="53">
        <f t="shared" si="4"/>
        <v>27.036640000000002</v>
      </c>
      <c r="J153" s="53">
        <f t="shared" si="5"/>
        <v>28</v>
      </c>
    </row>
    <row r="154" spans="1:10" s="27" customFormat="1" ht="30" x14ac:dyDescent="0.15">
      <c r="A154" s="23" t="s">
        <v>422</v>
      </c>
      <c r="B154" s="23" t="s">
        <v>21</v>
      </c>
      <c r="C154" s="38" t="s">
        <v>2263</v>
      </c>
      <c r="D154" s="23" t="s">
        <v>421</v>
      </c>
      <c r="E154" s="26" t="s">
        <v>12</v>
      </c>
      <c r="F154" s="25">
        <v>30</v>
      </c>
      <c r="G154" s="26" t="s">
        <v>6</v>
      </c>
      <c r="H154" s="23" t="s">
        <v>423</v>
      </c>
      <c r="I154" s="53">
        <f t="shared" si="4"/>
        <v>35.413600000000002</v>
      </c>
      <c r="J154" s="53">
        <f t="shared" si="5"/>
        <v>36</v>
      </c>
    </row>
    <row r="155" spans="1:10" s="27" customFormat="1" ht="30" x14ac:dyDescent="0.15">
      <c r="A155" s="31" t="s">
        <v>441</v>
      </c>
      <c r="B155" s="31" t="s">
        <v>21</v>
      </c>
      <c r="C155" s="40" t="s">
        <v>2263</v>
      </c>
      <c r="D155" s="31" t="s">
        <v>440</v>
      </c>
      <c r="E155" s="32" t="s">
        <v>12</v>
      </c>
      <c r="F155" s="33">
        <v>18</v>
      </c>
      <c r="G155" s="32" t="s">
        <v>62</v>
      </c>
      <c r="H155" s="31" t="s">
        <v>442</v>
      </c>
      <c r="I155" s="53">
        <f t="shared" si="4"/>
        <v>22.84816</v>
      </c>
      <c r="J155" s="53">
        <f t="shared" si="5"/>
        <v>23</v>
      </c>
    </row>
    <row r="156" spans="1:10" s="27" customFormat="1" ht="30" x14ac:dyDescent="0.15">
      <c r="A156" s="23" t="s">
        <v>475</v>
      </c>
      <c r="B156" s="23" t="s">
        <v>21</v>
      </c>
      <c r="C156" s="38" t="s">
        <v>2263</v>
      </c>
      <c r="D156" s="23" t="s">
        <v>474</v>
      </c>
      <c r="E156" s="26" t="s">
        <v>12</v>
      </c>
      <c r="F156" s="25">
        <v>19</v>
      </c>
      <c r="G156" s="26" t="s">
        <v>6</v>
      </c>
      <c r="H156" s="23" t="s">
        <v>476</v>
      </c>
      <c r="I156" s="53">
        <f t="shared" si="4"/>
        <v>23.89528</v>
      </c>
      <c r="J156" s="53">
        <f t="shared" si="5"/>
        <v>24</v>
      </c>
    </row>
    <row r="157" spans="1:10" s="27" customFormat="1" ht="30" x14ac:dyDescent="0.15">
      <c r="A157" s="23" t="s">
        <v>487</v>
      </c>
      <c r="B157" s="23" t="s">
        <v>21</v>
      </c>
      <c r="C157" s="38" t="s">
        <v>2263</v>
      </c>
      <c r="D157" s="23" t="s">
        <v>486</v>
      </c>
      <c r="E157" s="26" t="s">
        <v>12</v>
      </c>
      <c r="F157" s="25">
        <v>30</v>
      </c>
      <c r="G157" s="26" t="s">
        <v>6</v>
      </c>
      <c r="H157" s="23" t="s">
        <v>488</v>
      </c>
      <c r="I157" s="53">
        <f t="shared" si="4"/>
        <v>35.413600000000002</v>
      </c>
      <c r="J157" s="53">
        <f t="shared" si="5"/>
        <v>36</v>
      </c>
    </row>
    <row r="158" spans="1:10" s="27" customFormat="1" ht="30" x14ac:dyDescent="0.15">
      <c r="A158" s="31" t="s">
        <v>503</v>
      </c>
      <c r="B158" s="31" t="s">
        <v>21</v>
      </c>
      <c r="C158" s="40" t="s">
        <v>2263</v>
      </c>
      <c r="D158" s="31" t="s">
        <v>502</v>
      </c>
      <c r="E158" s="32" t="s">
        <v>12</v>
      </c>
      <c r="F158" s="33">
        <v>22</v>
      </c>
      <c r="G158" s="32" t="s">
        <v>62</v>
      </c>
      <c r="H158" s="31" t="s">
        <v>160</v>
      </c>
      <c r="I158" s="53">
        <f t="shared" si="4"/>
        <v>27.036640000000002</v>
      </c>
      <c r="J158" s="53">
        <f t="shared" si="5"/>
        <v>28</v>
      </c>
    </row>
    <row r="159" spans="1:10" s="27" customFormat="1" ht="30" x14ac:dyDescent="0.15">
      <c r="A159" s="23" t="s">
        <v>515</v>
      </c>
      <c r="B159" s="23" t="s">
        <v>21</v>
      </c>
      <c r="C159" s="38" t="s">
        <v>2263</v>
      </c>
      <c r="D159" s="23" t="s">
        <v>514</v>
      </c>
      <c r="E159" s="26" t="s">
        <v>12</v>
      </c>
      <c r="F159" s="25">
        <v>36</v>
      </c>
      <c r="G159" s="26" t="s">
        <v>6</v>
      </c>
      <c r="H159" s="23" t="s">
        <v>182</v>
      </c>
      <c r="I159" s="53">
        <f t="shared" si="4"/>
        <v>41.69632</v>
      </c>
      <c r="J159" s="53">
        <f t="shared" si="5"/>
        <v>42</v>
      </c>
    </row>
    <row r="160" spans="1:10" s="27" customFormat="1" ht="30" x14ac:dyDescent="0.15">
      <c r="A160" s="23" t="s">
        <v>517</v>
      </c>
      <c r="B160" s="23" t="s">
        <v>21</v>
      </c>
      <c r="C160" s="38" t="s">
        <v>2263</v>
      </c>
      <c r="D160" s="23" t="s">
        <v>516</v>
      </c>
      <c r="E160" s="26" t="s">
        <v>12</v>
      </c>
      <c r="F160" s="25">
        <v>55</v>
      </c>
      <c r="G160" s="26" t="s">
        <v>6</v>
      </c>
      <c r="H160" s="23" t="s">
        <v>476</v>
      </c>
      <c r="I160" s="53">
        <f t="shared" si="4"/>
        <v>61.5916</v>
      </c>
      <c r="J160" s="53">
        <f t="shared" si="5"/>
        <v>62</v>
      </c>
    </row>
    <row r="161" spans="1:10" s="27" customFormat="1" ht="30" x14ac:dyDescent="0.15">
      <c r="A161" s="23" t="s">
        <v>550</v>
      </c>
      <c r="B161" s="23" t="s">
        <v>21</v>
      </c>
      <c r="C161" s="38" t="s">
        <v>2263</v>
      </c>
      <c r="D161" s="23" t="s">
        <v>549</v>
      </c>
      <c r="E161" s="26" t="s">
        <v>12</v>
      </c>
      <c r="F161" s="25">
        <v>75</v>
      </c>
      <c r="G161" s="26" t="s">
        <v>6</v>
      </c>
      <c r="H161" s="23" t="s">
        <v>464</v>
      </c>
      <c r="I161" s="53">
        <f t="shared" si="4"/>
        <v>82.534000000000006</v>
      </c>
      <c r="J161" s="53">
        <f t="shared" si="5"/>
        <v>83</v>
      </c>
    </row>
    <row r="162" spans="1:10" s="27" customFormat="1" ht="30" x14ac:dyDescent="0.15">
      <c r="A162" s="23" t="s">
        <v>569</v>
      </c>
      <c r="B162" s="23" t="s">
        <v>21</v>
      </c>
      <c r="C162" s="38" t="s">
        <v>2263</v>
      </c>
      <c r="D162" s="23" t="s">
        <v>568</v>
      </c>
      <c r="E162" s="26" t="s">
        <v>12</v>
      </c>
      <c r="F162" s="25">
        <v>16</v>
      </c>
      <c r="G162" s="26" t="s">
        <v>6</v>
      </c>
      <c r="H162" s="23" t="s">
        <v>570</v>
      </c>
      <c r="I162" s="53">
        <f t="shared" si="4"/>
        <v>20.753920000000001</v>
      </c>
      <c r="J162" s="53">
        <f t="shared" si="5"/>
        <v>21</v>
      </c>
    </row>
    <row r="163" spans="1:10" s="27" customFormat="1" ht="30" x14ac:dyDescent="0.15">
      <c r="A163" s="23" t="s">
        <v>591</v>
      </c>
      <c r="B163" s="23" t="s">
        <v>21</v>
      </c>
      <c r="C163" s="38" t="s">
        <v>2263</v>
      </c>
      <c r="D163" s="23" t="s">
        <v>590</v>
      </c>
      <c r="E163" s="26" t="s">
        <v>12</v>
      </c>
      <c r="F163" s="25">
        <v>18</v>
      </c>
      <c r="G163" s="26" t="s">
        <v>6</v>
      </c>
      <c r="H163" s="23" t="s">
        <v>124</v>
      </c>
      <c r="I163" s="53">
        <f t="shared" si="4"/>
        <v>22.84816</v>
      </c>
      <c r="J163" s="53">
        <f t="shared" si="5"/>
        <v>23</v>
      </c>
    </row>
    <row r="164" spans="1:10" s="27" customFormat="1" ht="30" x14ac:dyDescent="0.15">
      <c r="A164" s="23" t="s">
        <v>593</v>
      </c>
      <c r="B164" s="23" t="s">
        <v>21</v>
      </c>
      <c r="C164" s="38" t="s">
        <v>2263</v>
      </c>
      <c r="D164" s="23" t="s">
        <v>592</v>
      </c>
      <c r="E164" s="26" t="s">
        <v>12</v>
      </c>
      <c r="F164" s="25">
        <v>20</v>
      </c>
      <c r="G164" s="26" t="s">
        <v>6</v>
      </c>
      <c r="H164" s="23" t="s">
        <v>594</v>
      </c>
      <c r="I164" s="53">
        <f t="shared" si="4"/>
        <v>24.942399999999999</v>
      </c>
      <c r="J164" s="53">
        <f t="shared" si="5"/>
        <v>25</v>
      </c>
    </row>
    <row r="165" spans="1:10" s="27" customFormat="1" ht="30" x14ac:dyDescent="0.15">
      <c r="A165" s="23" t="s">
        <v>596</v>
      </c>
      <c r="B165" s="23" t="s">
        <v>21</v>
      </c>
      <c r="C165" s="38" t="s">
        <v>2263</v>
      </c>
      <c r="D165" s="23" t="s">
        <v>595</v>
      </c>
      <c r="E165" s="26" t="s">
        <v>12</v>
      </c>
      <c r="F165" s="25">
        <v>17</v>
      </c>
      <c r="G165" s="26" t="s">
        <v>6</v>
      </c>
      <c r="H165" s="23" t="s">
        <v>151</v>
      </c>
      <c r="I165" s="53">
        <f t="shared" si="4"/>
        <v>21.80104</v>
      </c>
      <c r="J165" s="53">
        <f t="shared" si="5"/>
        <v>22</v>
      </c>
    </row>
    <row r="166" spans="1:10" s="27" customFormat="1" ht="30" x14ac:dyDescent="0.15">
      <c r="A166" s="23" t="s">
        <v>659</v>
      </c>
      <c r="B166" s="23" t="s">
        <v>21</v>
      </c>
      <c r="C166" s="38" t="s">
        <v>2263</v>
      </c>
      <c r="D166" s="23" t="s">
        <v>658</v>
      </c>
      <c r="E166" s="26" t="s">
        <v>12</v>
      </c>
      <c r="F166" s="25">
        <v>32</v>
      </c>
      <c r="G166" s="26" t="s">
        <v>6</v>
      </c>
      <c r="H166" s="23" t="s">
        <v>114</v>
      </c>
      <c r="I166" s="53">
        <f t="shared" si="4"/>
        <v>37.507840000000002</v>
      </c>
      <c r="J166" s="53">
        <f t="shared" si="5"/>
        <v>38</v>
      </c>
    </row>
    <row r="167" spans="1:10" s="27" customFormat="1" ht="30" x14ac:dyDescent="0.15">
      <c r="A167" s="31" t="s">
        <v>663</v>
      </c>
      <c r="B167" s="31" t="s">
        <v>21</v>
      </c>
      <c r="C167" s="40" t="s">
        <v>2263</v>
      </c>
      <c r="D167" s="31" t="s">
        <v>662</v>
      </c>
      <c r="E167" s="32" t="s">
        <v>12</v>
      </c>
      <c r="F167" s="33">
        <v>18</v>
      </c>
      <c r="G167" s="32" t="s">
        <v>62</v>
      </c>
      <c r="H167" s="31" t="s">
        <v>219</v>
      </c>
      <c r="I167" s="53">
        <f t="shared" si="4"/>
        <v>22.84816</v>
      </c>
      <c r="J167" s="53">
        <f t="shared" si="5"/>
        <v>23</v>
      </c>
    </row>
    <row r="168" spans="1:10" s="27" customFormat="1" ht="30" x14ac:dyDescent="0.15">
      <c r="A168" s="23" t="s">
        <v>690</v>
      </c>
      <c r="B168" s="23" t="s">
        <v>21</v>
      </c>
      <c r="C168" s="38" t="s">
        <v>2263</v>
      </c>
      <c r="D168" s="23" t="s">
        <v>689</v>
      </c>
      <c r="E168" s="26" t="s">
        <v>12</v>
      </c>
      <c r="F168" s="25">
        <v>25</v>
      </c>
      <c r="G168" s="26" t="s">
        <v>6</v>
      </c>
      <c r="H168" s="23" t="s">
        <v>691</v>
      </c>
      <c r="I168" s="53">
        <f t="shared" si="4"/>
        <v>30.178000000000001</v>
      </c>
      <c r="J168" s="53">
        <f t="shared" si="5"/>
        <v>31</v>
      </c>
    </row>
    <row r="169" spans="1:10" s="27" customFormat="1" ht="30" x14ac:dyDescent="0.15">
      <c r="A169" s="23" t="s">
        <v>730</v>
      </c>
      <c r="B169" s="23" t="s">
        <v>21</v>
      </c>
      <c r="C169" s="38" t="s">
        <v>2263</v>
      </c>
      <c r="D169" s="23" t="s">
        <v>729</v>
      </c>
      <c r="E169" s="26" t="s">
        <v>12</v>
      </c>
      <c r="F169" s="25">
        <v>18</v>
      </c>
      <c r="G169" s="26" t="s">
        <v>6</v>
      </c>
      <c r="H169" s="23" t="s">
        <v>731</v>
      </c>
      <c r="I169" s="53">
        <f t="shared" si="4"/>
        <v>22.84816</v>
      </c>
      <c r="J169" s="53">
        <f t="shared" si="5"/>
        <v>23</v>
      </c>
    </row>
    <row r="170" spans="1:10" s="27" customFormat="1" ht="30" x14ac:dyDescent="0.15">
      <c r="A170" s="31" t="s">
        <v>733</v>
      </c>
      <c r="B170" s="31" t="s">
        <v>21</v>
      </c>
      <c r="C170" s="40" t="s">
        <v>2263</v>
      </c>
      <c r="D170" s="31" t="s">
        <v>732</v>
      </c>
      <c r="E170" s="32" t="s">
        <v>12</v>
      </c>
      <c r="F170" s="33">
        <v>19</v>
      </c>
      <c r="G170" s="32" t="s">
        <v>62</v>
      </c>
      <c r="H170" s="31" t="s">
        <v>130</v>
      </c>
      <c r="I170" s="53">
        <f t="shared" si="4"/>
        <v>23.89528</v>
      </c>
      <c r="J170" s="53">
        <f t="shared" si="5"/>
        <v>24</v>
      </c>
    </row>
    <row r="171" spans="1:10" s="27" customFormat="1" ht="30" x14ac:dyDescent="0.15">
      <c r="A171" s="31" t="s">
        <v>735</v>
      </c>
      <c r="B171" s="31" t="s">
        <v>21</v>
      </c>
      <c r="C171" s="40" t="s">
        <v>2263</v>
      </c>
      <c r="D171" s="31" t="s">
        <v>734</v>
      </c>
      <c r="E171" s="32" t="s">
        <v>12</v>
      </c>
      <c r="F171" s="33">
        <v>18</v>
      </c>
      <c r="G171" s="32" t="s">
        <v>62</v>
      </c>
      <c r="H171" s="31" t="s">
        <v>216</v>
      </c>
      <c r="I171" s="53">
        <f t="shared" si="4"/>
        <v>22.84816</v>
      </c>
      <c r="J171" s="53">
        <f t="shared" si="5"/>
        <v>23</v>
      </c>
    </row>
    <row r="172" spans="1:10" s="27" customFormat="1" ht="30" x14ac:dyDescent="0.15">
      <c r="A172" s="23" t="s">
        <v>743</v>
      </c>
      <c r="B172" s="23" t="s">
        <v>21</v>
      </c>
      <c r="C172" s="38" t="s">
        <v>2263</v>
      </c>
      <c r="D172" s="23" t="s">
        <v>742</v>
      </c>
      <c r="E172" s="26" t="s">
        <v>12</v>
      </c>
      <c r="F172" s="25">
        <v>10</v>
      </c>
      <c r="G172" s="26" t="s">
        <v>6</v>
      </c>
      <c r="H172" s="23" t="s">
        <v>72</v>
      </c>
      <c r="I172" s="53">
        <f t="shared" si="4"/>
        <v>14.4712</v>
      </c>
      <c r="J172" s="53">
        <f t="shared" si="5"/>
        <v>15</v>
      </c>
    </row>
    <row r="173" spans="1:10" s="27" customFormat="1" ht="30" x14ac:dyDescent="0.15">
      <c r="A173" s="23" t="s">
        <v>748</v>
      </c>
      <c r="B173" s="23" t="s">
        <v>21</v>
      </c>
      <c r="C173" s="38" t="s">
        <v>2263</v>
      </c>
      <c r="D173" s="23" t="s">
        <v>747</v>
      </c>
      <c r="E173" s="26" t="s">
        <v>12</v>
      </c>
      <c r="F173" s="25">
        <v>26</v>
      </c>
      <c r="G173" s="26" t="s">
        <v>6</v>
      </c>
      <c r="H173" s="23" t="s">
        <v>749</v>
      </c>
      <c r="I173" s="53">
        <f t="shared" si="4"/>
        <v>31.22512</v>
      </c>
      <c r="J173" s="53">
        <f t="shared" si="5"/>
        <v>32</v>
      </c>
    </row>
    <row r="174" spans="1:10" s="27" customFormat="1" ht="30" x14ac:dyDescent="0.15">
      <c r="A174" s="23" t="s">
        <v>792</v>
      </c>
      <c r="B174" s="23" t="s">
        <v>21</v>
      </c>
      <c r="C174" s="38" t="s">
        <v>2263</v>
      </c>
      <c r="D174" s="23" t="s">
        <v>791</v>
      </c>
      <c r="E174" s="26" t="s">
        <v>12</v>
      </c>
      <c r="F174" s="25">
        <v>18</v>
      </c>
      <c r="G174" s="26" t="s">
        <v>6</v>
      </c>
      <c r="H174" s="23" t="s">
        <v>793</v>
      </c>
      <c r="I174" s="53">
        <f t="shared" si="4"/>
        <v>22.84816</v>
      </c>
      <c r="J174" s="53">
        <f t="shared" si="5"/>
        <v>23</v>
      </c>
    </row>
    <row r="175" spans="1:10" s="27" customFormat="1" ht="30" x14ac:dyDescent="0.15">
      <c r="A175" s="28" t="s">
        <v>803</v>
      </c>
      <c r="B175" s="28" t="s">
        <v>21</v>
      </c>
      <c r="C175" s="39" t="s">
        <v>2263</v>
      </c>
      <c r="D175" s="28" t="s">
        <v>802</v>
      </c>
      <c r="E175" s="29" t="s">
        <v>27</v>
      </c>
      <c r="F175" s="30">
        <v>10</v>
      </c>
      <c r="G175" s="29" t="s">
        <v>11</v>
      </c>
      <c r="H175" s="28" t="s">
        <v>10</v>
      </c>
      <c r="I175" s="53">
        <f t="shared" si="4"/>
        <v>14.4712</v>
      </c>
      <c r="J175" s="53">
        <f t="shared" si="5"/>
        <v>15</v>
      </c>
    </row>
    <row r="176" spans="1:10" s="27" customFormat="1" ht="30" x14ac:dyDescent="0.15">
      <c r="A176" s="28" t="s">
        <v>812</v>
      </c>
      <c r="B176" s="28" t="s">
        <v>21</v>
      </c>
      <c r="C176" s="39" t="s">
        <v>2263</v>
      </c>
      <c r="D176" s="28" t="s">
        <v>811</v>
      </c>
      <c r="E176" s="29" t="s">
        <v>12</v>
      </c>
      <c r="F176" s="30">
        <v>18</v>
      </c>
      <c r="G176" s="29" t="s">
        <v>11</v>
      </c>
      <c r="H176" s="28" t="s">
        <v>10</v>
      </c>
      <c r="I176" s="53">
        <f t="shared" si="4"/>
        <v>22.84816</v>
      </c>
      <c r="J176" s="53">
        <f t="shared" si="5"/>
        <v>23</v>
      </c>
    </row>
    <row r="177" spans="1:10" s="1" customFormat="1" ht="15" x14ac:dyDescent="0.25">
      <c r="A177" s="2" t="s">
        <v>558</v>
      </c>
      <c r="B177" s="2" t="s">
        <v>21</v>
      </c>
      <c r="C177" s="43" t="s">
        <v>2292</v>
      </c>
      <c r="D177" s="2" t="s">
        <v>557</v>
      </c>
      <c r="E177" s="4" t="s">
        <v>559</v>
      </c>
      <c r="F177" s="5">
        <v>62</v>
      </c>
      <c r="G177" s="4" t="s">
        <v>6</v>
      </c>
      <c r="H177" s="2" t="s">
        <v>464</v>
      </c>
      <c r="I177" s="53">
        <f t="shared" si="4"/>
        <v>68.921440000000004</v>
      </c>
      <c r="J177" s="53">
        <f t="shared" si="5"/>
        <v>69</v>
      </c>
    </row>
    <row r="178" spans="1:10" s="1" customFormat="1" ht="15" x14ac:dyDescent="0.25">
      <c r="A178" s="2" t="s">
        <v>617</v>
      </c>
      <c r="B178" s="2" t="s">
        <v>21</v>
      </c>
      <c r="C178" s="43" t="s">
        <v>2292</v>
      </c>
      <c r="D178" s="2" t="s">
        <v>616</v>
      </c>
      <c r="E178" s="3"/>
      <c r="F178" s="5">
        <v>30</v>
      </c>
      <c r="G178" s="4" t="s">
        <v>6</v>
      </c>
      <c r="H178" s="2" t="s">
        <v>484</v>
      </c>
      <c r="I178" s="53">
        <f t="shared" si="4"/>
        <v>35.413600000000002</v>
      </c>
      <c r="J178" s="53">
        <f t="shared" si="5"/>
        <v>36</v>
      </c>
    </row>
    <row r="179" spans="1:10" s="1" customFormat="1" ht="15" x14ac:dyDescent="0.25">
      <c r="A179" s="2" t="s">
        <v>647</v>
      </c>
      <c r="B179" s="2" t="s">
        <v>21</v>
      </c>
      <c r="C179" s="43" t="s">
        <v>2292</v>
      </c>
      <c r="D179" s="2" t="s">
        <v>646</v>
      </c>
      <c r="E179" s="3"/>
      <c r="F179" s="5">
        <v>42</v>
      </c>
      <c r="G179" s="4" t="s">
        <v>6</v>
      </c>
      <c r="H179" s="2" t="s">
        <v>635</v>
      </c>
      <c r="I179" s="53">
        <f t="shared" si="4"/>
        <v>47.979040000000005</v>
      </c>
      <c r="J179" s="53">
        <f t="shared" si="5"/>
        <v>48</v>
      </c>
    </row>
    <row r="180" spans="1:10" s="1" customFormat="1" ht="15" x14ac:dyDescent="0.25">
      <c r="A180" s="2" t="s">
        <v>649</v>
      </c>
      <c r="B180" s="2" t="s">
        <v>21</v>
      </c>
      <c r="C180" s="43" t="s">
        <v>2292</v>
      </c>
      <c r="D180" s="2" t="s">
        <v>648</v>
      </c>
      <c r="E180" s="3"/>
      <c r="F180" s="5">
        <v>42</v>
      </c>
      <c r="G180" s="4" t="s">
        <v>6</v>
      </c>
      <c r="H180" s="2" t="s">
        <v>635</v>
      </c>
      <c r="I180" s="53">
        <f t="shared" si="4"/>
        <v>47.979040000000005</v>
      </c>
      <c r="J180" s="53">
        <f t="shared" si="5"/>
        <v>48</v>
      </c>
    </row>
    <row r="181" spans="1:10" s="1" customFormat="1" ht="15" x14ac:dyDescent="0.25">
      <c r="A181" s="10" t="s">
        <v>809</v>
      </c>
      <c r="B181" s="10" t="s">
        <v>21</v>
      </c>
      <c r="C181" s="44" t="s">
        <v>2292</v>
      </c>
      <c r="D181" s="10" t="s">
        <v>808</v>
      </c>
      <c r="E181" s="12" t="s">
        <v>810</v>
      </c>
      <c r="F181" s="13">
        <v>52</v>
      </c>
      <c r="G181" s="12" t="s">
        <v>11</v>
      </c>
      <c r="H181" s="10" t="s">
        <v>10</v>
      </c>
      <c r="I181" s="53">
        <f t="shared" si="4"/>
        <v>58.450240000000001</v>
      </c>
      <c r="J181" s="53">
        <f t="shared" si="5"/>
        <v>59</v>
      </c>
    </row>
    <row r="182" spans="1:10" s="1" customFormat="1" ht="15" x14ac:dyDescent="0.25">
      <c r="A182" s="2" t="s">
        <v>581</v>
      </c>
      <c r="B182" s="2" t="s">
        <v>21</v>
      </c>
      <c r="C182" s="43" t="s">
        <v>2294</v>
      </c>
      <c r="D182" s="2" t="s">
        <v>580</v>
      </c>
      <c r="E182" s="4" t="s">
        <v>582</v>
      </c>
      <c r="F182" s="5">
        <v>14</v>
      </c>
      <c r="G182" s="4" t="s">
        <v>6</v>
      </c>
      <c r="H182" s="2" t="s">
        <v>464</v>
      </c>
      <c r="I182" s="53">
        <f t="shared" si="4"/>
        <v>18.659680000000002</v>
      </c>
      <c r="J182" s="53">
        <f t="shared" si="5"/>
        <v>19</v>
      </c>
    </row>
    <row r="183" spans="1:10" s="1" customFormat="1" ht="15" x14ac:dyDescent="0.25">
      <c r="A183" s="2" t="s">
        <v>584</v>
      </c>
      <c r="B183" s="2" t="s">
        <v>21</v>
      </c>
      <c r="C183" s="43" t="s">
        <v>2294</v>
      </c>
      <c r="D183" s="2" t="s">
        <v>583</v>
      </c>
      <c r="E183" s="4" t="s">
        <v>582</v>
      </c>
      <c r="F183" s="5">
        <v>12</v>
      </c>
      <c r="G183" s="4" t="s">
        <v>6</v>
      </c>
      <c r="H183" s="2" t="s">
        <v>464</v>
      </c>
      <c r="I183" s="53">
        <f t="shared" si="4"/>
        <v>16.565440000000002</v>
      </c>
      <c r="J183" s="53">
        <f t="shared" si="5"/>
        <v>17</v>
      </c>
    </row>
    <row r="184" spans="1:10" s="1" customFormat="1" ht="15" x14ac:dyDescent="0.25">
      <c r="A184" s="2" t="s">
        <v>586</v>
      </c>
      <c r="B184" s="2" t="s">
        <v>21</v>
      </c>
      <c r="C184" s="43" t="s">
        <v>2294</v>
      </c>
      <c r="D184" s="2" t="s">
        <v>585</v>
      </c>
      <c r="E184" s="4" t="s">
        <v>582</v>
      </c>
      <c r="F184" s="5">
        <v>28</v>
      </c>
      <c r="G184" s="4" t="s">
        <v>6</v>
      </c>
      <c r="H184" s="2" t="s">
        <v>464</v>
      </c>
      <c r="I184" s="53">
        <f t="shared" si="4"/>
        <v>33.319360000000003</v>
      </c>
      <c r="J184" s="53">
        <f t="shared" si="5"/>
        <v>34</v>
      </c>
    </row>
    <row r="185" spans="1:10" s="1" customFormat="1" ht="15" x14ac:dyDescent="0.25">
      <c r="A185" s="2" t="s">
        <v>621</v>
      </c>
      <c r="B185" s="2" t="s">
        <v>21</v>
      </c>
      <c r="C185" s="43" t="s">
        <v>2294</v>
      </c>
      <c r="D185" s="2" t="s">
        <v>620</v>
      </c>
      <c r="E185" s="4" t="s">
        <v>582</v>
      </c>
      <c r="F185" s="5">
        <v>13</v>
      </c>
      <c r="G185" s="4" t="s">
        <v>6</v>
      </c>
      <c r="H185" s="2" t="s">
        <v>570</v>
      </c>
      <c r="I185" s="53">
        <f t="shared" si="4"/>
        <v>17.612560000000002</v>
      </c>
      <c r="J185" s="53">
        <f t="shared" si="5"/>
        <v>18</v>
      </c>
    </row>
    <row r="186" spans="1:10" s="1" customFormat="1" ht="15" x14ac:dyDescent="0.25">
      <c r="A186" s="2" t="s">
        <v>645</v>
      </c>
      <c r="B186" s="2" t="s">
        <v>21</v>
      </c>
      <c r="C186" s="43" t="s">
        <v>2294</v>
      </c>
      <c r="D186" s="2" t="s">
        <v>644</v>
      </c>
      <c r="E186" s="3"/>
      <c r="F186" s="5">
        <v>40</v>
      </c>
      <c r="G186" s="4" t="s">
        <v>6</v>
      </c>
      <c r="H186" s="2" t="s">
        <v>635</v>
      </c>
      <c r="I186" s="53">
        <f t="shared" si="4"/>
        <v>45.884799999999998</v>
      </c>
      <c r="J186" s="53">
        <f t="shared" si="5"/>
        <v>46</v>
      </c>
    </row>
    <row r="187" spans="1:10" s="1" customFormat="1" ht="15" x14ac:dyDescent="0.25">
      <c r="A187" s="2" t="s">
        <v>655</v>
      </c>
      <c r="B187" s="2" t="s">
        <v>21</v>
      </c>
      <c r="C187" s="43" t="s">
        <v>2294</v>
      </c>
      <c r="D187" s="2" t="s">
        <v>654</v>
      </c>
      <c r="E187" s="3"/>
      <c r="F187" s="5">
        <v>15</v>
      </c>
      <c r="G187" s="4" t="s">
        <v>6</v>
      </c>
      <c r="H187" s="2" t="s">
        <v>635</v>
      </c>
      <c r="I187" s="53">
        <f t="shared" si="4"/>
        <v>19.706800000000001</v>
      </c>
      <c r="J187" s="53">
        <f t="shared" si="5"/>
        <v>20</v>
      </c>
    </row>
    <row r="188" spans="1:10" s="1" customFormat="1" ht="15" x14ac:dyDescent="0.25">
      <c r="A188" s="2" t="s">
        <v>681</v>
      </c>
      <c r="B188" s="2" t="s">
        <v>21</v>
      </c>
      <c r="C188" s="43" t="s">
        <v>2294</v>
      </c>
      <c r="D188" s="2" t="s">
        <v>680</v>
      </c>
      <c r="E188" s="3"/>
      <c r="F188" s="5">
        <v>15</v>
      </c>
      <c r="G188" s="4" t="s">
        <v>6</v>
      </c>
      <c r="H188" s="2" t="s">
        <v>484</v>
      </c>
      <c r="I188" s="53">
        <f t="shared" si="4"/>
        <v>19.706800000000001</v>
      </c>
      <c r="J188" s="53">
        <f t="shared" si="5"/>
        <v>20</v>
      </c>
    </row>
    <row r="189" spans="1:10" s="1" customFormat="1" ht="15" x14ac:dyDescent="0.25">
      <c r="A189" s="6" t="s">
        <v>48</v>
      </c>
      <c r="B189" s="6" t="s">
        <v>21</v>
      </c>
      <c r="C189" s="45" t="s">
        <v>2261</v>
      </c>
      <c r="D189" s="6" t="s">
        <v>47</v>
      </c>
      <c r="E189" s="8" t="s">
        <v>12</v>
      </c>
      <c r="F189" s="9">
        <v>30</v>
      </c>
      <c r="G189" s="8" t="s">
        <v>50</v>
      </c>
      <c r="H189" s="6" t="s">
        <v>49</v>
      </c>
      <c r="I189" s="53">
        <f t="shared" si="4"/>
        <v>35.413600000000002</v>
      </c>
      <c r="J189" s="53">
        <f t="shared" si="5"/>
        <v>36</v>
      </c>
    </row>
    <row r="190" spans="1:10" s="1" customFormat="1" ht="15" x14ac:dyDescent="0.25">
      <c r="A190" s="2" t="s">
        <v>52</v>
      </c>
      <c r="B190" s="2" t="s">
        <v>21</v>
      </c>
      <c r="C190" s="43" t="s">
        <v>2261</v>
      </c>
      <c r="D190" s="2" t="s">
        <v>51</v>
      </c>
      <c r="E190" s="4" t="s">
        <v>12</v>
      </c>
      <c r="F190" s="5">
        <v>33</v>
      </c>
      <c r="G190" s="4" t="s">
        <v>6</v>
      </c>
      <c r="H190" s="2" t="s">
        <v>53</v>
      </c>
      <c r="I190" s="53">
        <f t="shared" si="4"/>
        <v>38.554960000000001</v>
      </c>
      <c r="J190" s="53">
        <f t="shared" si="5"/>
        <v>39</v>
      </c>
    </row>
    <row r="191" spans="1:10" s="1" customFormat="1" ht="15" x14ac:dyDescent="0.25">
      <c r="A191" s="14" t="s">
        <v>60</v>
      </c>
      <c r="B191" s="14" t="s">
        <v>21</v>
      </c>
      <c r="C191" s="46" t="s">
        <v>2261</v>
      </c>
      <c r="D191" s="14" t="s">
        <v>59</v>
      </c>
      <c r="E191" s="16" t="s">
        <v>12</v>
      </c>
      <c r="F191" s="17">
        <v>35</v>
      </c>
      <c r="G191" s="16" t="s">
        <v>62</v>
      </c>
      <c r="H191" s="14" t="s">
        <v>61</v>
      </c>
      <c r="I191" s="53">
        <f t="shared" si="4"/>
        <v>40.6492</v>
      </c>
      <c r="J191" s="53">
        <f t="shared" si="5"/>
        <v>41</v>
      </c>
    </row>
    <row r="192" spans="1:10" s="1" customFormat="1" ht="15" x14ac:dyDescent="0.25">
      <c r="A192" s="2" t="s">
        <v>64</v>
      </c>
      <c r="B192" s="2" t="s">
        <v>21</v>
      </c>
      <c r="C192" s="43" t="s">
        <v>2261</v>
      </c>
      <c r="D192" s="2" t="s">
        <v>63</v>
      </c>
      <c r="E192" s="4" t="s">
        <v>12</v>
      </c>
      <c r="F192" s="5">
        <v>33</v>
      </c>
      <c r="G192" s="4" t="s">
        <v>6</v>
      </c>
      <c r="H192" s="2" t="s">
        <v>65</v>
      </c>
      <c r="I192" s="53">
        <f t="shared" si="4"/>
        <v>38.554960000000001</v>
      </c>
      <c r="J192" s="53">
        <f t="shared" si="5"/>
        <v>39</v>
      </c>
    </row>
    <row r="193" spans="1:10" s="1" customFormat="1" ht="15" x14ac:dyDescent="0.25">
      <c r="A193" s="14" t="s">
        <v>67</v>
      </c>
      <c r="B193" s="14" t="s">
        <v>21</v>
      </c>
      <c r="C193" s="46" t="s">
        <v>2261</v>
      </c>
      <c r="D193" s="14" t="s">
        <v>66</v>
      </c>
      <c r="E193" s="16" t="s">
        <v>12</v>
      </c>
      <c r="F193" s="17">
        <v>35</v>
      </c>
      <c r="G193" s="16" t="s">
        <v>62</v>
      </c>
      <c r="H193" s="14" t="s">
        <v>68</v>
      </c>
      <c r="I193" s="53">
        <f t="shared" si="4"/>
        <v>40.6492</v>
      </c>
      <c r="J193" s="53">
        <f t="shared" si="5"/>
        <v>41</v>
      </c>
    </row>
    <row r="194" spans="1:10" s="1" customFormat="1" ht="15" x14ac:dyDescent="0.25">
      <c r="A194" s="2" t="s">
        <v>75</v>
      </c>
      <c r="B194" s="2" t="s">
        <v>21</v>
      </c>
      <c r="C194" s="43" t="s">
        <v>2261</v>
      </c>
      <c r="D194" s="2" t="s">
        <v>74</v>
      </c>
      <c r="E194" s="4" t="s">
        <v>12</v>
      </c>
      <c r="F194" s="5">
        <v>28</v>
      </c>
      <c r="G194" s="4" t="s">
        <v>6</v>
      </c>
      <c r="H194" s="2" t="s">
        <v>76</v>
      </c>
      <c r="I194" s="53">
        <f t="shared" si="4"/>
        <v>33.319360000000003</v>
      </c>
      <c r="J194" s="53">
        <f t="shared" si="5"/>
        <v>34</v>
      </c>
    </row>
    <row r="195" spans="1:10" s="1" customFormat="1" ht="15" x14ac:dyDescent="0.25">
      <c r="A195" s="2" t="s">
        <v>79</v>
      </c>
      <c r="B195" s="2" t="s">
        <v>21</v>
      </c>
      <c r="C195" s="43" t="s">
        <v>2261</v>
      </c>
      <c r="D195" s="2" t="s">
        <v>78</v>
      </c>
      <c r="E195" s="4" t="s">
        <v>12</v>
      </c>
      <c r="F195" s="5">
        <v>33</v>
      </c>
      <c r="G195" s="4" t="s">
        <v>6</v>
      </c>
      <c r="H195" s="2" t="s">
        <v>77</v>
      </c>
      <c r="I195" s="53">
        <f t="shared" ref="I195:I258" si="6">(F195*1.04712)+4</f>
        <v>38.554960000000001</v>
      </c>
      <c r="J195" s="53">
        <f t="shared" ref="J195:J258" si="7">ROUNDUP(I195,0)</f>
        <v>39</v>
      </c>
    </row>
    <row r="196" spans="1:10" s="1" customFormat="1" ht="15" x14ac:dyDescent="0.25">
      <c r="A196" s="2" t="s">
        <v>82</v>
      </c>
      <c r="B196" s="2" t="s">
        <v>21</v>
      </c>
      <c r="C196" s="43" t="s">
        <v>2261</v>
      </c>
      <c r="D196" s="2" t="s">
        <v>81</v>
      </c>
      <c r="E196" s="4" t="s">
        <v>12</v>
      </c>
      <c r="F196" s="5">
        <v>36</v>
      </c>
      <c r="G196" s="4" t="s">
        <v>6</v>
      </c>
      <c r="H196" s="2" t="s">
        <v>49</v>
      </c>
      <c r="I196" s="53">
        <f t="shared" si="6"/>
        <v>41.69632</v>
      </c>
      <c r="J196" s="53">
        <f t="shared" si="7"/>
        <v>42</v>
      </c>
    </row>
    <row r="197" spans="1:10" s="1" customFormat="1" ht="15" x14ac:dyDescent="0.25">
      <c r="A197" s="2" t="s">
        <v>88</v>
      </c>
      <c r="B197" s="2" t="s">
        <v>21</v>
      </c>
      <c r="C197" s="43" t="s">
        <v>2261</v>
      </c>
      <c r="D197" s="2" t="s">
        <v>87</v>
      </c>
      <c r="E197" s="4" t="s">
        <v>12</v>
      </c>
      <c r="F197" s="5">
        <v>40</v>
      </c>
      <c r="G197" s="4" t="s">
        <v>6</v>
      </c>
      <c r="H197" s="2" t="s">
        <v>89</v>
      </c>
      <c r="I197" s="53">
        <f t="shared" si="6"/>
        <v>45.884799999999998</v>
      </c>
      <c r="J197" s="53">
        <f t="shared" si="7"/>
        <v>46</v>
      </c>
    </row>
    <row r="198" spans="1:10" s="1" customFormat="1" ht="15" x14ac:dyDescent="0.25">
      <c r="A198" s="2" t="s">
        <v>91</v>
      </c>
      <c r="B198" s="2" t="s">
        <v>21</v>
      </c>
      <c r="C198" s="43" t="s">
        <v>2261</v>
      </c>
      <c r="D198" s="2" t="s">
        <v>90</v>
      </c>
      <c r="E198" s="4" t="s">
        <v>12</v>
      </c>
      <c r="F198" s="5">
        <v>54</v>
      </c>
      <c r="G198" s="4" t="s">
        <v>6</v>
      </c>
      <c r="H198" s="2" t="s">
        <v>73</v>
      </c>
      <c r="I198" s="53">
        <f t="shared" si="6"/>
        <v>60.54448</v>
      </c>
      <c r="J198" s="53">
        <f t="shared" si="7"/>
        <v>61</v>
      </c>
    </row>
    <row r="199" spans="1:10" s="1" customFormat="1" ht="15" x14ac:dyDescent="0.25">
      <c r="A199" s="2" t="s">
        <v>94</v>
      </c>
      <c r="B199" s="2" t="s">
        <v>21</v>
      </c>
      <c r="C199" s="43" t="s">
        <v>2261</v>
      </c>
      <c r="D199" s="2" t="s">
        <v>93</v>
      </c>
      <c r="E199" s="4" t="s">
        <v>12</v>
      </c>
      <c r="F199" s="5">
        <v>50</v>
      </c>
      <c r="G199" s="4" t="s">
        <v>6</v>
      </c>
      <c r="H199" s="2" t="s">
        <v>95</v>
      </c>
      <c r="I199" s="53">
        <f t="shared" si="6"/>
        <v>56.356000000000002</v>
      </c>
      <c r="J199" s="53">
        <f t="shared" si="7"/>
        <v>57</v>
      </c>
    </row>
    <row r="200" spans="1:10" s="1" customFormat="1" ht="15" x14ac:dyDescent="0.25">
      <c r="A200" s="2" t="s">
        <v>97</v>
      </c>
      <c r="B200" s="2" t="s">
        <v>21</v>
      </c>
      <c r="C200" s="43" t="s">
        <v>2261</v>
      </c>
      <c r="D200" s="2" t="s">
        <v>96</v>
      </c>
      <c r="E200" s="4" t="s">
        <v>12</v>
      </c>
      <c r="F200" s="5">
        <v>77</v>
      </c>
      <c r="G200" s="4" t="s">
        <v>6</v>
      </c>
      <c r="H200" s="2" t="s">
        <v>98</v>
      </c>
      <c r="I200" s="53">
        <f t="shared" si="6"/>
        <v>84.628240000000005</v>
      </c>
      <c r="J200" s="53">
        <f t="shared" si="7"/>
        <v>85</v>
      </c>
    </row>
    <row r="201" spans="1:10" s="1" customFormat="1" ht="15" x14ac:dyDescent="0.25">
      <c r="A201" s="14" t="s">
        <v>101</v>
      </c>
      <c r="B201" s="14" t="s">
        <v>21</v>
      </c>
      <c r="C201" s="46" t="s">
        <v>2261</v>
      </c>
      <c r="D201" s="14" t="s">
        <v>100</v>
      </c>
      <c r="E201" s="16" t="s">
        <v>12</v>
      </c>
      <c r="F201" s="17">
        <v>39</v>
      </c>
      <c r="G201" s="16" t="s">
        <v>62</v>
      </c>
      <c r="H201" s="14" t="s">
        <v>102</v>
      </c>
      <c r="I201" s="53">
        <f t="shared" si="6"/>
        <v>44.837679999999999</v>
      </c>
      <c r="J201" s="53">
        <f t="shared" si="7"/>
        <v>45</v>
      </c>
    </row>
    <row r="202" spans="1:10" s="1" customFormat="1" ht="15" x14ac:dyDescent="0.25">
      <c r="A202" s="14" t="s">
        <v>104</v>
      </c>
      <c r="B202" s="14" t="s">
        <v>21</v>
      </c>
      <c r="C202" s="46" t="s">
        <v>2261</v>
      </c>
      <c r="D202" s="14" t="s">
        <v>103</v>
      </c>
      <c r="E202" s="16" t="s">
        <v>12</v>
      </c>
      <c r="F202" s="17">
        <v>40</v>
      </c>
      <c r="G202" s="16" t="s">
        <v>62</v>
      </c>
      <c r="H202" s="14" t="s">
        <v>92</v>
      </c>
      <c r="I202" s="53">
        <f t="shared" si="6"/>
        <v>45.884799999999998</v>
      </c>
      <c r="J202" s="53">
        <f t="shared" si="7"/>
        <v>46</v>
      </c>
    </row>
    <row r="203" spans="1:10" s="1" customFormat="1" ht="15" x14ac:dyDescent="0.25">
      <c r="A203" s="14" t="s">
        <v>110</v>
      </c>
      <c r="B203" s="14" t="s">
        <v>21</v>
      </c>
      <c r="C203" s="46" t="s">
        <v>2261</v>
      </c>
      <c r="D203" s="14" t="s">
        <v>109</v>
      </c>
      <c r="E203" s="16" t="s">
        <v>12</v>
      </c>
      <c r="F203" s="17">
        <v>55</v>
      </c>
      <c r="G203" s="16" t="s">
        <v>62</v>
      </c>
      <c r="H203" s="14" t="s">
        <v>111</v>
      </c>
      <c r="I203" s="53">
        <f t="shared" si="6"/>
        <v>61.5916</v>
      </c>
      <c r="J203" s="53">
        <f t="shared" si="7"/>
        <v>62</v>
      </c>
    </row>
    <row r="204" spans="1:10" s="1" customFormat="1" ht="15" x14ac:dyDescent="0.25">
      <c r="A204" s="14" t="s">
        <v>113</v>
      </c>
      <c r="B204" s="14" t="s">
        <v>21</v>
      </c>
      <c r="C204" s="46" t="s">
        <v>2261</v>
      </c>
      <c r="D204" s="14" t="s">
        <v>112</v>
      </c>
      <c r="E204" s="16" t="s">
        <v>12</v>
      </c>
      <c r="F204" s="17">
        <v>76</v>
      </c>
      <c r="G204" s="16" t="s">
        <v>62</v>
      </c>
      <c r="H204" s="14" t="s">
        <v>111</v>
      </c>
      <c r="I204" s="53">
        <f t="shared" si="6"/>
        <v>83.581119999999999</v>
      </c>
      <c r="J204" s="53">
        <f t="shared" si="7"/>
        <v>84</v>
      </c>
    </row>
    <row r="205" spans="1:10" s="1" customFormat="1" ht="15" x14ac:dyDescent="0.25">
      <c r="A205" s="2" t="s">
        <v>116</v>
      </c>
      <c r="B205" s="2" t="s">
        <v>21</v>
      </c>
      <c r="C205" s="43" t="s">
        <v>2261</v>
      </c>
      <c r="D205" s="2" t="s">
        <v>115</v>
      </c>
      <c r="E205" s="4" t="s">
        <v>12</v>
      </c>
      <c r="F205" s="5">
        <v>47</v>
      </c>
      <c r="G205" s="4" t="s">
        <v>6</v>
      </c>
      <c r="H205" s="2" t="s">
        <v>117</v>
      </c>
      <c r="I205" s="53">
        <f t="shared" si="6"/>
        <v>53.214640000000003</v>
      </c>
      <c r="J205" s="53">
        <f t="shared" si="7"/>
        <v>54</v>
      </c>
    </row>
    <row r="206" spans="1:10" s="1" customFormat="1" ht="15" x14ac:dyDescent="0.25">
      <c r="A206" s="14" t="s">
        <v>119</v>
      </c>
      <c r="B206" s="14" t="s">
        <v>21</v>
      </c>
      <c r="C206" s="46" t="s">
        <v>2261</v>
      </c>
      <c r="D206" s="14" t="s">
        <v>118</v>
      </c>
      <c r="E206" s="16" t="s">
        <v>12</v>
      </c>
      <c r="F206" s="17">
        <v>88</v>
      </c>
      <c r="G206" s="16" t="s">
        <v>62</v>
      </c>
      <c r="H206" s="14" t="s">
        <v>120</v>
      </c>
      <c r="I206" s="53">
        <f t="shared" si="6"/>
        <v>96.146560000000008</v>
      </c>
      <c r="J206" s="53">
        <f t="shared" si="7"/>
        <v>97</v>
      </c>
    </row>
    <row r="207" spans="1:10" s="1" customFormat="1" ht="15" x14ac:dyDescent="0.25">
      <c r="A207" s="14" t="s">
        <v>126</v>
      </c>
      <c r="B207" s="14" t="s">
        <v>21</v>
      </c>
      <c r="C207" s="46" t="s">
        <v>2261</v>
      </c>
      <c r="D207" s="14" t="s">
        <v>125</v>
      </c>
      <c r="E207" s="16" t="s">
        <v>12</v>
      </c>
      <c r="F207" s="17">
        <v>57</v>
      </c>
      <c r="G207" s="16" t="s">
        <v>62</v>
      </c>
      <c r="H207" s="14" t="s">
        <v>127</v>
      </c>
      <c r="I207" s="53">
        <f t="shared" si="6"/>
        <v>63.685840000000006</v>
      </c>
      <c r="J207" s="53">
        <f t="shared" si="7"/>
        <v>64</v>
      </c>
    </row>
    <row r="208" spans="1:10" s="1" customFormat="1" ht="15" x14ac:dyDescent="0.25">
      <c r="A208" s="2" t="s">
        <v>129</v>
      </c>
      <c r="B208" s="2" t="s">
        <v>21</v>
      </c>
      <c r="C208" s="43" t="s">
        <v>2261</v>
      </c>
      <c r="D208" s="2" t="s">
        <v>128</v>
      </c>
      <c r="E208" s="4" t="s">
        <v>12</v>
      </c>
      <c r="F208" s="5">
        <v>82</v>
      </c>
      <c r="G208" s="4" t="s">
        <v>6</v>
      </c>
      <c r="H208" s="2" t="s">
        <v>130</v>
      </c>
      <c r="I208" s="53">
        <f t="shared" si="6"/>
        <v>89.86384000000001</v>
      </c>
      <c r="J208" s="53">
        <f t="shared" si="7"/>
        <v>90</v>
      </c>
    </row>
    <row r="209" spans="1:10" s="1" customFormat="1" ht="15" x14ac:dyDescent="0.25">
      <c r="A209" s="2" t="s">
        <v>132</v>
      </c>
      <c r="B209" s="2" t="s">
        <v>21</v>
      </c>
      <c r="C209" s="43" t="s">
        <v>2261</v>
      </c>
      <c r="D209" s="2" t="s">
        <v>131</v>
      </c>
      <c r="E209" s="4" t="s">
        <v>12</v>
      </c>
      <c r="F209" s="5">
        <v>56</v>
      </c>
      <c r="G209" s="4" t="s">
        <v>6</v>
      </c>
      <c r="H209" s="2" t="s">
        <v>130</v>
      </c>
      <c r="I209" s="53">
        <f t="shared" si="6"/>
        <v>62.638720000000006</v>
      </c>
      <c r="J209" s="53">
        <f t="shared" si="7"/>
        <v>63</v>
      </c>
    </row>
    <row r="210" spans="1:10" s="1" customFormat="1" ht="15" x14ac:dyDescent="0.25">
      <c r="A210" s="2" t="s">
        <v>136</v>
      </c>
      <c r="B210" s="2" t="s">
        <v>21</v>
      </c>
      <c r="C210" s="43" t="s">
        <v>2261</v>
      </c>
      <c r="D210" s="2" t="s">
        <v>135</v>
      </c>
      <c r="E210" s="4" t="s">
        <v>12</v>
      </c>
      <c r="F210" s="5">
        <v>46</v>
      </c>
      <c r="G210" s="4" t="s">
        <v>6</v>
      </c>
      <c r="H210" s="2" t="s">
        <v>137</v>
      </c>
      <c r="I210" s="53">
        <f t="shared" si="6"/>
        <v>52.167520000000003</v>
      </c>
      <c r="J210" s="53">
        <f t="shared" si="7"/>
        <v>53</v>
      </c>
    </row>
    <row r="211" spans="1:10" s="1" customFormat="1" ht="15" x14ac:dyDescent="0.25">
      <c r="A211" s="14" t="s">
        <v>144</v>
      </c>
      <c r="B211" s="14" t="s">
        <v>21</v>
      </c>
      <c r="C211" s="46" t="s">
        <v>2261</v>
      </c>
      <c r="D211" s="14" t="s">
        <v>143</v>
      </c>
      <c r="E211" s="16" t="s">
        <v>12</v>
      </c>
      <c r="F211" s="17">
        <v>52</v>
      </c>
      <c r="G211" s="16" t="s">
        <v>62</v>
      </c>
      <c r="H211" s="14" t="s">
        <v>142</v>
      </c>
      <c r="I211" s="53">
        <f t="shared" si="6"/>
        <v>58.450240000000001</v>
      </c>
      <c r="J211" s="53">
        <f t="shared" si="7"/>
        <v>59</v>
      </c>
    </row>
    <row r="212" spans="1:10" s="1" customFormat="1" ht="15" x14ac:dyDescent="0.25">
      <c r="A212" s="14" t="s">
        <v>146</v>
      </c>
      <c r="B212" s="14" t="s">
        <v>21</v>
      </c>
      <c r="C212" s="46" t="s">
        <v>2261</v>
      </c>
      <c r="D212" s="14" t="s">
        <v>145</v>
      </c>
      <c r="E212" s="16" t="s">
        <v>12</v>
      </c>
      <c r="F212" s="17">
        <v>50</v>
      </c>
      <c r="G212" s="16" t="s">
        <v>62</v>
      </c>
      <c r="H212" s="14" t="s">
        <v>147</v>
      </c>
      <c r="I212" s="53">
        <f t="shared" si="6"/>
        <v>56.356000000000002</v>
      </c>
      <c r="J212" s="53">
        <f t="shared" si="7"/>
        <v>57</v>
      </c>
    </row>
    <row r="213" spans="1:10" s="1" customFormat="1" ht="15" x14ac:dyDescent="0.25">
      <c r="A213" s="14" t="s">
        <v>150</v>
      </c>
      <c r="B213" s="14" t="s">
        <v>21</v>
      </c>
      <c r="C213" s="46" t="s">
        <v>2261</v>
      </c>
      <c r="D213" s="14" t="s">
        <v>149</v>
      </c>
      <c r="E213" s="16" t="s">
        <v>12</v>
      </c>
      <c r="F213" s="17">
        <v>42</v>
      </c>
      <c r="G213" s="16" t="s">
        <v>62</v>
      </c>
      <c r="H213" s="14" t="s">
        <v>151</v>
      </c>
      <c r="I213" s="53">
        <f t="shared" si="6"/>
        <v>47.979040000000005</v>
      </c>
      <c r="J213" s="53">
        <f t="shared" si="7"/>
        <v>48</v>
      </c>
    </row>
    <row r="214" spans="1:10" s="1" customFormat="1" ht="15" x14ac:dyDescent="0.25">
      <c r="A214" s="14" t="s">
        <v>156</v>
      </c>
      <c r="B214" s="14" t="s">
        <v>21</v>
      </c>
      <c r="C214" s="46" t="s">
        <v>2261</v>
      </c>
      <c r="D214" s="14" t="s">
        <v>155</v>
      </c>
      <c r="E214" s="16" t="s">
        <v>12</v>
      </c>
      <c r="F214" s="17">
        <v>90</v>
      </c>
      <c r="G214" s="16" t="s">
        <v>62</v>
      </c>
      <c r="H214" s="14" t="s">
        <v>157</v>
      </c>
      <c r="I214" s="53">
        <f t="shared" si="6"/>
        <v>98.240800000000007</v>
      </c>
      <c r="J214" s="53">
        <f t="shared" si="7"/>
        <v>99</v>
      </c>
    </row>
    <row r="215" spans="1:10" s="1" customFormat="1" ht="15" x14ac:dyDescent="0.25">
      <c r="A215" s="14" t="s">
        <v>159</v>
      </c>
      <c r="B215" s="14" t="s">
        <v>21</v>
      </c>
      <c r="C215" s="46" t="s">
        <v>2261</v>
      </c>
      <c r="D215" s="14" t="s">
        <v>158</v>
      </c>
      <c r="E215" s="16" t="s">
        <v>12</v>
      </c>
      <c r="F215" s="17">
        <v>42</v>
      </c>
      <c r="G215" s="16" t="s">
        <v>62</v>
      </c>
      <c r="H215" s="14" t="s">
        <v>160</v>
      </c>
      <c r="I215" s="53">
        <f t="shared" si="6"/>
        <v>47.979040000000005</v>
      </c>
      <c r="J215" s="53">
        <f t="shared" si="7"/>
        <v>48</v>
      </c>
    </row>
    <row r="216" spans="1:10" s="1" customFormat="1" ht="15" x14ac:dyDescent="0.25">
      <c r="A216" s="2" t="s">
        <v>162</v>
      </c>
      <c r="B216" s="2" t="s">
        <v>21</v>
      </c>
      <c r="C216" s="43" t="s">
        <v>2261</v>
      </c>
      <c r="D216" s="2" t="s">
        <v>161</v>
      </c>
      <c r="E216" s="4" t="s">
        <v>12</v>
      </c>
      <c r="F216" s="5">
        <v>61</v>
      </c>
      <c r="G216" s="4" t="s">
        <v>6</v>
      </c>
      <c r="H216" s="2" t="s">
        <v>163</v>
      </c>
      <c r="I216" s="53">
        <f t="shared" si="6"/>
        <v>67.874320000000012</v>
      </c>
      <c r="J216" s="53">
        <f t="shared" si="7"/>
        <v>68</v>
      </c>
    </row>
    <row r="217" spans="1:10" s="1" customFormat="1" ht="15" x14ac:dyDescent="0.25">
      <c r="A217" s="14" t="s">
        <v>174</v>
      </c>
      <c r="B217" s="14" t="s">
        <v>21</v>
      </c>
      <c r="C217" s="46" t="s">
        <v>2261</v>
      </c>
      <c r="D217" s="14" t="s">
        <v>173</v>
      </c>
      <c r="E217" s="16" t="s">
        <v>12</v>
      </c>
      <c r="F217" s="17">
        <v>83</v>
      </c>
      <c r="G217" s="16" t="s">
        <v>62</v>
      </c>
      <c r="H217" s="14" t="s">
        <v>175</v>
      </c>
      <c r="I217" s="53">
        <f t="shared" si="6"/>
        <v>90.910960000000003</v>
      </c>
      <c r="J217" s="53">
        <f t="shared" si="7"/>
        <v>91</v>
      </c>
    </row>
    <row r="218" spans="1:10" s="1" customFormat="1" ht="15" x14ac:dyDescent="0.25">
      <c r="A218" s="14" t="s">
        <v>256</v>
      </c>
      <c r="B218" s="14" t="s">
        <v>21</v>
      </c>
      <c r="C218" s="46" t="s">
        <v>2261</v>
      </c>
      <c r="D218" s="14" t="s">
        <v>255</v>
      </c>
      <c r="E218" s="16" t="s">
        <v>12</v>
      </c>
      <c r="F218" s="17">
        <v>55</v>
      </c>
      <c r="G218" s="16" t="s">
        <v>62</v>
      </c>
      <c r="H218" s="14" t="s">
        <v>254</v>
      </c>
      <c r="I218" s="53">
        <f t="shared" si="6"/>
        <v>61.5916</v>
      </c>
      <c r="J218" s="53">
        <f t="shared" si="7"/>
        <v>62</v>
      </c>
    </row>
    <row r="219" spans="1:10" s="1" customFormat="1" ht="15" x14ac:dyDescent="0.25">
      <c r="A219" s="2" t="s">
        <v>275</v>
      </c>
      <c r="B219" s="2" t="s">
        <v>21</v>
      </c>
      <c r="C219" s="43" t="s">
        <v>2261</v>
      </c>
      <c r="D219" s="2" t="s">
        <v>274</v>
      </c>
      <c r="E219" s="4" t="s">
        <v>12</v>
      </c>
      <c r="F219" s="5">
        <v>57</v>
      </c>
      <c r="G219" s="4" t="s">
        <v>6</v>
      </c>
      <c r="H219" s="2" t="s">
        <v>267</v>
      </c>
      <c r="I219" s="53">
        <f t="shared" si="6"/>
        <v>63.685840000000006</v>
      </c>
      <c r="J219" s="53">
        <f t="shared" si="7"/>
        <v>64</v>
      </c>
    </row>
    <row r="220" spans="1:10" s="1" customFormat="1" ht="15" x14ac:dyDescent="0.25">
      <c r="A220" s="14" t="s">
        <v>298</v>
      </c>
      <c r="B220" s="14" t="s">
        <v>21</v>
      </c>
      <c r="C220" s="46" t="s">
        <v>2261</v>
      </c>
      <c r="D220" s="14" t="s">
        <v>297</v>
      </c>
      <c r="E220" s="16" t="s">
        <v>12</v>
      </c>
      <c r="F220" s="17">
        <v>80</v>
      </c>
      <c r="G220" s="16" t="s">
        <v>62</v>
      </c>
      <c r="H220" s="14" t="s">
        <v>299</v>
      </c>
      <c r="I220" s="53">
        <f t="shared" si="6"/>
        <v>87.769599999999997</v>
      </c>
      <c r="J220" s="53">
        <f t="shared" si="7"/>
        <v>88</v>
      </c>
    </row>
    <row r="221" spans="1:10" s="1" customFormat="1" ht="15" x14ac:dyDescent="0.25">
      <c r="A221" s="2" t="s">
        <v>355</v>
      </c>
      <c r="B221" s="2" t="s">
        <v>21</v>
      </c>
      <c r="C221" s="43" t="s">
        <v>2261</v>
      </c>
      <c r="D221" s="2" t="s">
        <v>354</v>
      </c>
      <c r="E221" s="4" t="s">
        <v>12</v>
      </c>
      <c r="F221" s="5">
        <v>52</v>
      </c>
      <c r="G221" s="4" t="s">
        <v>6</v>
      </c>
      <c r="H221" s="2" t="s">
        <v>353</v>
      </c>
      <c r="I221" s="53">
        <f t="shared" si="6"/>
        <v>58.450240000000001</v>
      </c>
      <c r="J221" s="53">
        <f t="shared" si="7"/>
        <v>59</v>
      </c>
    </row>
    <row r="222" spans="1:10" s="1" customFormat="1" ht="15" x14ac:dyDescent="0.25">
      <c r="A222" s="2" t="s">
        <v>653</v>
      </c>
      <c r="B222" s="2" t="s">
        <v>21</v>
      </c>
      <c r="C222" s="43" t="s">
        <v>2261</v>
      </c>
      <c r="D222" s="2" t="s">
        <v>652</v>
      </c>
      <c r="E222" s="3"/>
      <c r="F222" s="5">
        <v>120</v>
      </c>
      <c r="G222" s="4" t="s">
        <v>6</v>
      </c>
      <c r="H222" s="2" t="s">
        <v>484</v>
      </c>
      <c r="I222" s="53">
        <f t="shared" si="6"/>
        <v>129.65440000000001</v>
      </c>
      <c r="J222" s="53">
        <f t="shared" si="7"/>
        <v>130</v>
      </c>
    </row>
    <row r="223" spans="1:10" s="1" customFormat="1" ht="15" x14ac:dyDescent="0.25">
      <c r="A223" s="10" t="s">
        <v>824</v>
      </c>
      <c r="B223" s="10" t="s">
        <v>21</v>
      </c>
      <c r="C223" s="44" t="s">
        <v>2261</v>
      </c>
      <c r="D223" s="10" t="s">
        <v>823</v>
      </c>
      <c r="E223" s="12" t="s">
        <v>12</v>
      </c>
      <c r="F223" s="13">
        <v>62</v>
      </c>
      <c r="G223" s="12" t="s">
        <v>11</v>
      </c>
      <c r="H223" s="10" t="s">
        <v>788</v>
      </c>
      <c r="I223" s="53">
        <f t="shared" si="6"/>
        <v>68.921440000000004</v>
      </c>
      <c r="J223" s="53">
        <f t="shared" si="7"/>
        <v>69</v>
      </c>
    </row>
    <row r="224" spans="1:10" s="1" customFormat="1" ht="15" x14ac:dyDescent="0.25">
      <c r="A224" s="14" t="s">
        <v>758</v>
      </c>
      <c r="B224" s="14" t="s">
        <v>21</v>
      </c>
      <c r="C224" s="46" t="s">
        <v>2302</v>
      </c>
      <c r="D224" s="14" t="s">
        <v>757</v>
      </c>
      <c r="E224" s="16" t="s">
        <v>12</v>
      </c>
      <c r="F224" s="17">
        <v>250</v>
      </c>
      <c r="G224" s="16" t="s">
        <v>62</v>
      </c>
      <c r="H224" s="14" t="s">
        <v>371</v>
      </c>
      <c r="I224" s="53">
        <f t="shared" si="6"/>
        <v>265.78000000000003</v>
      </c>
      <c r="J224" s="53">
        <f t="shared" si="7"/>
        <v>266</v>
      </c>
    </row>
    <row r="225" spans="1:10" s="1" customFormat="1" ht="15" x14ac:dyDescent="0.25">
      <c r="A225" s="6" t="s">
        <v>190</v>
      </c>
      <c r="B225" s="6" t="s">
        <v>21</v>
      </c>
      <c r="C225" s="45" t="s">
        <v>2269</v>
      </c>
      <c r="D225" s="6" t="s">
        <v>189</v>
      </c>
      <c r="E225" s="8" t="s">
        <v>192</v>
      </c>
      <c r="F225" s="9">
        <v>6</v>
      </c>
      <c r="G225" s="8" t="s">
        <v>50</v>
      </c>
      <c r="H225" s="6" t="s">
        <v>191</v>
      </c>
      <c r="I225" s="53">
        <f t="shared" si="6"/>
        <v>10.282720000000001</v>
      </c>
      <c r="J225" s="53">
        <f t="shared" si="7"/>
        <v>11</v>
      </c>
    </row>
    <row r="226" spans="1:10" s="1" customFormat="1" ht="15" x14ac:dyDescent="0.25">
      <c r="A226" s="6" t="s">
        <v>197</v>
      </c>
      <c r="B226" s="6" t="s">
        <v>21</v>
      </c>
      <c r="C226" s="45" t="s">
        <v>2269</v>
      </c>
      <c r="D226" s="6" t="s">
        <v>196</v>
      </c>
      <c r="E226" s="8" t="s">
        <v>192</v>
      </c>
      <c r="F226" s="9">
        <v>6</v>
      </c>
      <c r="G226" s="8" t="s">
        <v>50</v>
      </c>
      <c r="H226" s="6" t="s">
        <v>193</v>
      </c>
      <c r="I226" s="53">
        <f t="shared" si="6"/>
        <v>10.282720000000001</v>
      </c>
      <c r="J226" s="53">
        <f t="shared" si="7"/>
        <v>11</v>
      </c>
    </row>
    <row r="227" spans="1:10" s="1" customFormat="1" ht="15" x14ac:dyDescent="0.25">
      <c r="A227" s="6" t="s">
        <v>200</v>
      </c>
      <c r="B227" s="6" t="s">
        <v>21</v>
      </c>
      <c r="C227" s="45" t="s">
        <v>2269</v>
      </c>
      <c r="D227" s="6" t="s">
        <v>199</v>
      </c>
      <c r="E227" s="8" t="s">
        <v>192</v>
      </c>
      <c r="F227" s="9">
        <v>6</v>
      </c>
      <c r="G227" s="8" t="s">
        <v>50</v>
      </c>
      <c r="H227" s="6" t="s">
        <v>201</v>
      </c>
      <c r="I227" s="53">
        <f t="shared" si="6"/>
        <v>10.282720000000001</v>
      </c>
      <c r="J227" s="53">
        <f t="shared" si="7"/>
        <v>11</v>
      </c>
    </row>
    <row r="228" spans="1:10" s="1" customFormat="1" ht="15" x14ac:dyDescent="0.25">
      <c r="A228" s="6" t="s">
        <v>203</v>
      </c>
      <c r="B228" s="6" t="s">
        <v>21</v>
      </c>
      <c r="C228" s="45" t="s">
        <v>2269</v>
      </c>
      <c r="D228" s="6" t="s">
        <v>202</v>
      </c>
      <c r="E228" s="8" t="s">
        <v>192</v>
      </c>
      <c r="F228" s="9">
        <v>6</v>
      </c>
      <c r="G228" s="8" t="s">
        <v>50</v>
      </c>
      <c r="H228" s="6" t="s">
        <v>204</v>
      </c>
      <c r="I228" s="53">
        <f t="shared" si="6"/>
        <v>10.282720000000001</v>
      </c>
      <c r="J228" s="53">
        <f t="shared" si="7"/>
        <v>11</v>
      </c>
    </row>
    <row r="229" spans="1:10" s="1" customFormat="1" ht="15" x14ac:dyDescent="0.25">
      <c r="A229" s="6" t="s">
        <v>208</v>
      </c>
      <c r="B229" s="6" t="s">
        <v>21</v>
      </c>
      <c r="C229" s="45" t="s">
        <v>2269</v>
      </c>
      <c r="D229" s="6" t="s">
        <v>207</v>
      </c>
      <c r="E229" s="8" t="s">
        <v>192</v>
      </c>
      <c r="F229" s="9">
        <v>6</v>
      </c>
      <c r="G229" s="8" t="s">
        <v>50</v>
      </c>
      <c r="H229" s="6" t="s">
        <v>206</v>
      </c>
      <c r="I229" s="53">
        <f t="shared" si="6"/>
        <v>10.282720000000001</v>
      </c>
      <c r="J229" s="53">
        <f t="shared" si="7"/>
        <v>11</v>
      </c>
    </row>
    <row r="230" spans="1:10" s="1" customFormat="1" ht="15" x14ac:dyDescent="0.25">
      <c r="A230" s="6" t="s">
        <v>214</v>
      </c>
      <c r="B230" s="6" t="s">
        <v>21</v>
      </c>
      <c r="C230" s="45" t="s">
        <v>2269</v>
      </c>
      <c r="D230" s="6" t="s">
        <v>213</v>
      </c>
      <c r="E230" s="8" t="s">
        <v>192</v>
      </c>
      <c r="F230" s="9">
        <v>6</v>
      </c>
      <c r="G230" s="8" t="s">
        <v>50</v>
      </c>
      <c r="H230" s="6" t="s">
        <v>215</v>
      </c>
      <c r="I230" s="53">
        <f t="shared" si="6"/>
        <v>10.282720000000001</v>
      </c>
      <c r="J230" s="53">
        <f t="shared" si="7"/>
        <v>11</v>
      </c>
    </row>
    <row r="231" spans="1:10" s="1" customFormat="1" ht="15" x14ac:dyDescent="0.25">
      <c r="A231" s="2" t="s">
        <v>259</v>
      </c>
      <c r="B231" s="2" t="s">
        <v>21</v>
      </c>
      <c r="C231" s="43" t="s">
        <v>2269</v>
      </c>
      <c r="D231" s="2" t="s">
        <v>258</v>
      </c>
      <c r="E231" s="4" t="s">
        <v>229</v>
      </c>
      <c r="F231" s="5">
        <v>6</v>
      </c>
      <c r="G231" s="4" t="s">
        <v>6</v>
      </c>
      <c r="H231" s="2" t="s">
        <v>260</v>
      </c>
      <c r="I231" s="53">
        <f t="shared" si="6"/>
        <v>10.282720000000001</v>
      </c>
      <c r="J231" s="53">
        <f t="shared" si="7"/>
        <v>11</v>
      </c>
    </row>
    <row r="232" spans="1:10" s="1" customFormat="1" ht="15" x14ac:dyDescent="0.25">
      <c r="A232" s="2" t="s">
        <v>322</v>
      </c>
      <c r="B232" s="2" t="s">
        <v>21</v>
      </c>
      <c r="C232" s="43" t="s">
        <v>2269</v>
      </c>
      <c r="D232" s="2" t="s">
        <v>321</v>
      </c>
      <c r="E232" s="4" t="s">
        <v>320</v>
      </c>
      <c r="F232" s="5">
        <v>8</v>
      </c>
      <c r="G232" s="4" t="s">
        <v>6</v>
      </c>
      <c r="H232" s="2" t="s">
        <v>241</v>
      </c>
      <c r="I232" s="53">
        <f t="shared" si="6"/>
        <v>12.37696</v>
      </c>
      <c r="J232" s="53">
        <f t="shared" si="7"/>
        <v>13</v>
      </c>
    </row>
    <row r="233" spans="1:10" s="1" customFormat="1" ht="15" x14ac:dyDescent="0.25">
      <c r="A233" s="2" t="s">
        <v>324</v>
      </c>
      <c r="B233" s="2" t="s">
        <v>21</v>
      </c>
      <c r="C233" s="43" t="s">
        <v>2269</v>
      </c>
      <c r="D233" s="2" t="s">
        <v>323</v>
      </c>
      <c r="E233" s="4" t="s">
        <v>320</v>
      </c>
      <c r="F233" s="5">
        <v>8</v>
      </c>
      <c r="G233" s="4" t="s">
        <v>6</v>
      </c>
      <c r="H233" s="2" t="s">
        <v>241</v>
      </c>
      <c r="I233" s="53">
        <f t="shared" si="6"/>
        <v>12.37696</v>
      </c>
      <c r="J233" s="53">
        <f t="shared" si="7"/>
        <v>13</v>
      </c>
    </row>
    <row r="234" spans="1:10" s="1" customFormat="1" ht="15" x14ac:dyDescent="0.25">
      <c r="A234" s="2" t="s">
        <v>326</v>
      </c>
      <c r="B234" s="2" t="s">
        <v>21</v>
      </c>
      <c r="C234" s="43" t="s">
        <v>2269</v>
      </c>
      <c r="D234" s="2" t="s">
        <v>325</v>
      </c>
      <c r="E234" s="4" t="s">
        <v>320</v>
      </c>
      <c r="F234" s="5">
        <v>8</v>
      </c>
      <c r="G234" s="4" t="s">
        <v>6</v>
      </c>
      <c r="H234" s="2" t="s">
        <v>241</v>
      </c>
      <c r="I234" s="53">
        <f t="shared" si="6"/>
        <v>12.37696</v>
      </c>
      <c r="J234" s="53">
        <f t="shared" si="7"/>
        <v>13</v>
      </c>
    </row>
    <row r="235" spans="1:10" s="1" customFormat="1" ht="15" x14ac:dyDescent="0.25">
      <c r="A235" s="2" t="s">
        <v>334</v>
      </c>
      <c r="B235" s="2" t="s">
        <v>21</v>
      </c>
      <c r="C235" s="43" t="s">
        <v>2269</v>
      </c>
      <c r="D235" s="2" t="s">
        <v>333</v>
      </c>
      <c r="E235" s="4" t="s">
        <v>320</v>
      </c>
      <c r="F235" s="5">
        <v>17</v>
      </c>
      <c r="G235" s="4" t="s">
        <v>6</v>
      </c>
      <c r="H235" s="2" t="s">
        <v>237</v>
      </c>
      <c r="I235" s="53">
        <f t="shared" si="6"/>
        <v>21.80104</v>
      </c>
      <c r="J235" s="53">
        <f t="shared" si="7"/>
        <v>22</v>
      </c>
    </row>
    <row r="236" spans="1:10" s="1" customFormat="1" ht="15" x14ac:dyDescent="0.25">
      <c r="A236" s="2" t="s">
        <v>336</v>
      </c>
      <c r="B236" s="2" t="s">
        <v>21</v>
      </c>
      <c r="C236" s="43" t="s">
        <v>2269</v>
      </c>
      <c r="D236" s="2" t="s">
        <v>335</v>
      </c>
      <c r="E236" s="4" t="s">
        <v>320</v>
      </c>
      <c r="F236" s="5">
        <v>8</v>
      </c>
      <c r="G236" s="4" t="s">
        <v>6</v>
      </c>
      <c r="H236" s="2" t="s">
        <v>237</v>
      </c>
      <c r="I236" s="53">
        <f t="shared" si="6"/>
        <v>12.37696</v>
      </c>
      <c r="J236" s="53">
        <f t="shared" si="7"/>
        <v>13</v>
      </c>
    </row>
    <row r="237" spans="1:10" s="1" customFormat="1" ht="15" x14ac:dyDescent="0.25">
      <c r="A237" s="2" t="s">
        <v>507</v>
      </c>
      <c r="B237" s="2" t="s">
        <v>21</v>
      </c>
      <c r="C237" s="43" t="s">
        <v>2269</v>
      </c>
      <c r="D237" s="2" t="s">
        <v>506</v>
      </c>
      <c r="E237" s="4" t="s">
        <v>320</v>
      </c>
      <c r="F237" s="5">
        <v>10</v>
      </c>
      <c r="G237" s="4" t="s">
        <v>6</v>
      </c>
      <c r="H237" s="2" t="s">
        <v>508</v>
      </c>
      <c r="I237" s="53">
        <f t="shared" si="6"/>
        <v>14.4712</v>
      </c>
      <c r="J237" s="53">
        <f t="shared" si="7"/>
        <v>15</v>
      </c>
    </row>
    <row r="238" spans="1:10" s="1" customFormat="1" ht="15" x14ac:dyDescent="0.25">
      <c r="A238" s="2" t="s">
        <v>510</v>
      </c>
      <c r="B238" s="2" t="s">
        <v>21</v>
      </c>
      <c r="C238" s="43" t="s">
        <v>2269</v>
      </c>
      <c r="D238" s="2" t="s">
        <v>509</v>
      </c>
      <c r="E238" s="4" t="s">
        <v>320</v>
      </c>
      <c r="F238" s="5">
        <v>10</v>
      </c>
      <c r="G238" s="4" t="s">
        <v>6</v>
      </c>
      <c r="H238" s="2" t="s">
        <v>511</v>
      </c>
      <c r="I238" s="53">
        <f t="shared" si="6"/>
        <v>14.4712</v>
      </c>
      <c r="J238" s="53">
        <f t="shared" si="7"/>
        <v>15</v>
      </c>
    </row>
    <row r="239" spans="1:10" s="1" customFormat="1" ht="15" x14ac:dyDescent="0.25">
      <c r="A239" s="2" t="s">
        <v>513</v>
      </c>
      <c r="B239" s="2" t="s">
        <v>21</v>
      </c>
      <c r="C239" s="43" t="s">
        <v>2269</v>
      </c>
      <c r="D239" s="2" t="s">
        <v>512</v>
      </c>
      <c r="E239" s="4" t="s">
        <v>320</v>
      </c>
      <c r="F239" s="5">
        <v>10</v>
      </c>
      <c r="G239" s="4" t="s">
        <v>6</v>
      </c>
      <c r="H239" s="2" t="s">
        <v>508</v>
      </c>
      <c r="I239" s="53">
        <f t="shared" si="6"/>
        <v>14.4712</v>
      </c>
      <c r="J239" s="53">
        <f t="shared" si="7"/>
        <v>15</v>
      </c>
    </row>
    <row r="240" spans="1:10" s="1" customFormat="1" ht="15" x14ac:dyDescent="0.25">
      <c r="A240" s="2" t="s">
        <v>603</v>
      </c>
      <c r="B240" s="2" t="s">
        <v>21</v>
      </c>
      <c r="C240" s="43" t="s">
        <v>2269</v>
      </c>
      <c r="D240" s="2" t="s">
        <v>602</v>
      </c>
      <c r="E240" s="4" t="s">
        <v>320</v>
      </c>
      <c r="F240" s="5">
        <v>50</v>
      </c>
      <c r="G240" s="4" t="s">
        <v>6</v>
      </c>
      <c r="H240" s="2" t="s">
        <v>479</v>
      </c>
      <c r="I240" s="53">
        <f t="shared" si="6"/>
        <v>56.356000000000002</v>
      </c>
      <c r="J240" s="53">
        <f t="shared" si="7"/>
        <v>57</v>
      </c>
    </row>
    <row r="241" spans="1:10" s="1" customFormat="1" ht="15" x14ac:dyDescent="0.25">
      <c r="A241" s="2" t="s">
        <v>665</v>
      </c>
      <c r="B241" s="2" t="s">
        <v>21</v>
      </c>
      <c r="C241" s="43" t="s">
        <v>2269</v>
      </c>
      <c r="D241" s="2" t="s">
        <v>664</v>
      </c>
      <c r="E241" s="4" t="s">
        <v>320</v>
      </c>
      <c r="F241" s="5">
        <v>10</v>
      </c>
      <c r="G241" s="4" t="s">
        <v>6</v>
      </c>
      <c r="H241" s="2" t="s">
        <v>511</v>
      </c>
      <c r="I241" s="53">
        <f t="shared" si="6"/>
        <v>14.4712</v>
      </c>
      <c r="J241" s="53">
        <f t="shared" si="7"/>
        <v>15</v>
      </c>
    </row>
    <row r="242" spans="1:10" s="1" customFormat="1" ht="15" x14ac:dyDescent="0.25">
      <c r="A242" s="2" t="s">
        <v>672</v>
      </c>
      <c r="B242" s="2" t="s">
        <v>21</v>
      </c>
      <c r="C242" s="43" t="s">
        <v>2269</v>
      </c>
      <c r="D242" s="2" t="s">
        <v>671</v>
      </c>
      <c r="E242" s="4" t="s">
        <v>192</v>
      </c>
      <c r="F242" s="5">
        <v>23</v>
      </c>
      <c r="G242" s="4" t="s">
        <v>6</v>
      </c>
      <c r="H242" s="2" t="s">
        <v>570</v>
      </c>
      <c r="I242" s="53">
        <f t="shared" si="6"/>
        <v>28.083760000000002</v>
      </c>
      <c r="J242" s="53">
        <f t="shared" si="7"/>
        <v>29</v>
      </c>
    </row>
    <row r="243" spans="1:10" s="1" customFormat="1" ht="15" x14ac:dyDescent="0.25">
      <c r="A243" s="2" t="s">
        <v>227</v>
      </c>
      <c r="B243" s="2" t="s">
        <v>21</v>
      </c>
      <c r="C243" s="43" t="s">
        <v>2272</v>
      </c>
      <c r="D243" s="2" t="s">
        <v>226</v>
      </c>
      <c r="E243" s="4" t="s">
        <v>229</v>
      </c>
      <c r="F243" s="5">
        <v>7</v>
      </c>
      <c r="G243" s="4" t="s">
        <v>6</v>
      </c>
      <c r="H243" s="2" t="s">
        <v>228</v>
      </c>
      <c r="I243" s="53">
        <f t="shared" si="6"/>
        <v>11.329840000000001</v>
      </c>
      <c r="J243" s="53">
        <f t="shared" si="7"/>
        <v>12</v>
      </c>
    </row>
    <row r="244" spans="1:10" s="1" customFormat="1" ht="15" x14ac:dyDescent="0.25">
      <c r="A244" s="2" t="s">
        <v>231</v>
      </c>
      <c r="B244" s="2" t="s">
        <v>21</v>
      </c>
      <c r="C244" s="43" t="s">
        <v>2272</v>
      </c>
      <c r="D244" s="2" t="s">
        <v>230</v>
      </c>
      <c r="E244" s="4" t="s">
        <v>229</v>
      </c>
      <c r="F244" s="5">
        <v>7</v>
      </c>
      <c r="G244" s="4" t="s">
        <v>6</v>
      </c>
      <c r="H244" s="2" t="s">
        <v>228</v>
      </c>
      <c r="I244" s="53">
        <f t="shared" si="6"/>
        <v>11.329840000000001</v>
      </c>
      <c r="J244" s="53">
        <f t="shared" si="7"/>
        <v>12</v>
      </c>
    </row>
    <row r="245" spans="1:10" s="1" customFormat="1" ht="15" x14ac:dyDescent="0.25">
      <c r="A245" s="2" t="s">
        <v>262</v>
      </c>
      <c r="B245" s="2" t="s">
        <v>21</v>
      </c>
      <c r="C245" s="43" t="s">
        <v>2272</v>
      </c>
      <c r="D245" s="2" t="s">
        <v>261</v>
      </c>
      <c r="E245" s="4" t="s">
        <v>235</v>
      </c>
      <c r="F245" s="5">
        <v>8</v>
      </c>
      <c r="G245" s="4" t="s">
        <v>6</v>
      </c>
      <c r="H245" s="2" t="s">
        <v>254</v>
      </c>
      <c r="I245" s="53">
        <f t="shared" si="6"/>
        <v>12.37696</v>
      </c>
      <c r="J245" s="53">
        <f t="shared" si="7"/>
        <v>13</v>
      </c>
    </row>
    <row r="246" spans="1:10" s="1" customFormat="1" ht="15" x14ac:dyDescent="0.25">
      <c r="A246" s="2" t="s">
        <v>661</v>
      </c>
      <c r="B246" s="2" t="s">
        <v>21</v>
      </c>
      <c r="C246" s="43" t="s">
        <v>2295</v>
      </c>
      <c r="D246" s="2" t="s">
        <v>660</v>
      </c>
      <c r="E246" s="4" t="s">
        <v>12</v>
      </c>
      <c r="F246" s="5">
        <v>85</v>
      </c>
      <c r="G246" s="4" t="s">
        <v>6</v>
      </c>
      <c r="H246" s="2" t="s">
        <v>130</v>
      </c>
      <c r="I246" s="53">
        <f t="shared" si="6"/>
        <v>93.005200000000002</v>
      </c>
      <c r="J246" s="53">
        <f t="shared" si="7"/>
        <v>94</v>
      </c>
    </row>
    <row r="247" spans="1:10" s="1" customFormat="1" ht="15" x14ac:dyDescent="0.25">
      <c r="A247" s="2" t="s">
        <v>363</v>
      </c>
      <c r="B247" s="2" t="s">
        <v>21</v>
      </c>
      <c r="C247" s="43" t="s">
        <v>2282</v>
      </c>
      <c r="D247" s="2" t="s">
        <v>362</v>
      </c>
      <c r="E247" s="4" t="s">
        <v>364</v>
      </c>
      <c r="F247" s="5">
        <v>8</v>
      </c>
      <c r="G247" s="4" t="s">
        <v>6</v>
      </c>
      <c r="H247" s="2" t="s">
        <v>350</v>
      </c>
      <c r="I247" s="53">
        <f t="shared" si="6"/>
        <v>12.37696</v>
      </c>
      <c r="J247" s="53">
        <f t="shared" si="7"/>
        <v>13</v>
      </c>
    </row>
    <row r="248" spans="1:10" s="1" customFormat="1" ht="15" x14ac:dyDescent="0.25">
      <c r="A248" s="2" t="s">
        <v>366</v>
      </c>
      <c r="B248" s="2" t="s">
        <v>21</v>
      </c>
      <c r="C248" s="43" t="s">
        <v>2282</v>
      </c>
      <c r="D248" s="2" t="s">
        <v>365</v>
      </c>
      <c r="E248" s="4" t="s">
        <v>364</v>
      </c>
      <c r="F248" s="5">
        <v>8</v>
      </c>
      <c r="G248" s="4" t="s">
        <v>6</v>
      </c>
      <c r="H248" s="2" t="s">
        <v>350</v>
      </c>
      <c r="I248" s="53">
        <f t="shared" si="6"/>
        <v>12.37696</v>
      </c>
      <c r="J248" s="53">
        <f t="shared" si="7"/>
        <v>13</v>
      </c>
    </row>
    <row r="249" spans="1:10" s="1" customFormat="1" ht="15" x14ac:dyDescent="0.25">
      <c r="A249" s="2" t="s">
        <v>368</v>
      </c>
      <c r="B249" s="2" t="s">
        <v>21</v>
      </c>
      <c r="C249" s="43" t="s">
        <v>2282</v>
      </c>
      <c r="D249" s="2" t="s">
        <v>367</v>
      </c>
      <c r="E249" s="4" t="s">
        <v>364</v>
      </c>
      <c r="F249" s="5">
        <v>10</v>
      </c>
      <c r="G249" s="4" t="s">
        <v>6</v>
      </c>
      <c r="H249" s="2" t="s">
        <v>350</v>
      </c>
      <c r="I249" s="53">
        <f t="shared" si="6"/>
        <v>14.4712</v>
      </c>
      <c r="J249" s="53">
        <f t="shared" si="7"/>
        <v>15</v>
      </c>
    </row>
    <row r="250" spans="1:10" s="1" customFormat="1" ht="15" x14ac:dyDescent="0.25">
      <c r="A250" s="2" t="s">
        <v>380</v>
      </c>
      <c r="B250" s="2" t="s">
        <v>21</v>
      </c>
      <c r="C250" s="43" t="s">
        <v>2282</v>
      </c>
      <c r="D250" s="2" t="s">
        <v>379</v>
      </c>
      <c r="E250" s="4" t="s">
        <v>364</v>
      </c>
      <c r="F250" s="5">
        <v>8</v>
      </c>
      <c r="G250" s="4" t="s">
        <v>6</v>
      </c>
      <c r="H250" s="2" t="s">
        <v>350</v>
      </c>
      <c r="I250" s="53">
        <f t="shared" si="6"/>
        <v>12.37696</v>
      </c>
      <c r="J250" s="53">
        <f t="shared" si="7"/>
        <v>13</v>
      </c>
    </row>
    <row r="251" spans="1:10" s="1" customFormat="1" ht="15" x14ac:dyDescent="0.25">
      <c r="A251" s="6" t="s">
        <v>391</v>
      </c>
      <c r="B251" s="6" t="s">
        <v>21</v>
      </c>
      <c r="C251" s="45" t="s">
        <v>2282</v>
      </c>
      <c r="D251" s="6" t="s">
        <v>390</v>
      </c>
      <c r="E251" s="8" t="s">
        <v>364</v>
      </c>
      <c r="F251" s="9">
        <v>8</v>
      </c>
      <c r="G251" s="8" t="s">
        <v>50</v>
      </c>
      <c r="H251" s="6" t="s">
        <v>350</v>
      </c>
      <c r="I251" s="53">
        <f t="shared" si="6"/>
        <v>12.37696</v>
      </c>
      <c r="J251" s="53">
        <f t="shared" si="7"/>
        <v>13</v>
      </c>
    </row>
    <row r="252" spans="1:10" s="1" customFormat="1" ht="15" x14ac:dyDescent="0.25">
      <c r="A252" s="2" t="s">
        <v>393</v>
      </c>
      <c r="B252" s="2" t="s">
        <v>21</v>
      </c>
      <c r="C252" s="43" t="s">
        <v>2282</v>
      </c>
      <c r="D252" s="2" t="s">
        <v>392</v>
      </c>
      <c r="E252" s="4" t="s">
        <v>364</v>
      </c>
      <c r="F252" s="5">
        <v>8</v>
      </c>
      <c r="G252" s="4" t="s">
        <v>6</v>
      </c>
      <c r="H252" s="2" t="s">
        <v>350</v>
      </c>
      <c r="I252" s="53">
        <f t="shared" si="6"/>
        <v>12.37696</v>
      </c>
      <c r="J252" s="53">
        <f t="shared" si="7"/>
        <v>13</v>
      </c>
    </row>
    <row r="253" spans="1:10" s="1" customFormat="1" ht="15" x14ac:dyDescent="0.25">
      <c r="A253" s="6" t="s">
        <v>395</v>
      </c>
      <c r="B253" s="6" t="s">
        <v>21</v>
      </c>
      <c r="C253" s="45" t="s">
        <v>2282</v>
      </c>
      <c r="D253" s="6" t="s">
        <v>394</v>
      </c>
      <c r="E253" s="8" t="s">
        <v>364</v>
      </c>
      <c r="F253" s="9">
        <v>10</v>
      </c>
      <c r="G253" s="8" t="s">
        <v>50</v>
      </c>
      <c r="H253" s="6" t="s">
        <v>350</v>
      </c>
      <c r="I253" s="53">
        <f t="shared" si="6"/>
        <v>14.4712</v>
      </c>
      <c r="J253" s="53">
        <f t="shared" si="7"/>
        <v>15</v>
      </c>
    </row>
    <row r="254" spans="1:10" s="1" customFormat="1" ht="15" x14ac:dyDescent="0.25">
      <c r="A254" s="2" t="s">
        <v>397</v>
      </c>
      <c r="B254" s="2" t="s">
        <v>21</v>
      </c>
      <c r="C254" s="43" t="s">
        <v>2282</v>
      </c>
      <c r="D254" s="2" t="s">
        <v>396</v>
      </c>
      <c r="E254" s="4" t="s">
        <v>364</v>
      </c>
      <c r="F254" s="5">
        <v>8</v>
      </c>
      <c r="G254" s="4" t="s">
        <v>6</v>
      </c>
      <c r="H254" s="2" t="s">
        <v>350</v>
      </c>
      <c r="I254" s="53">
        <f t="shared" si="6"/>
        <v>12.37696</v>
      </c>
      <c r="J254" s="53">
        <f t="shared" si="7"/>
        <v>13</v>
      </c>
    </row>
    <row r="255" spans="1:10" s="1" customFormat="1" ht="15" x14ac:dyDescent="0.25">
      <c r="A255" s="6" t="s">
        <v>444</v>
      </c>
      <c r="B255" s="6" t="s">
        <v>21</v>
      </c>
      <c r="C255" s="45" t="s">
        <v>2282</v>
      </c>
      <c r="D255" s="6" t="s">
        <v>443</v>
      </c>
      <c r="E255" s="8" t="s">
        <v>364</v>
      </c>
      <c r="F255" s="9">
        <v>8</v>
      </c>
      <c r="G255" s="8" t="s">
        <v>50</v>
      </c>
      <c r="H255" s="7"/>
      <c r="I255" s="53">
        <f t="shared" si="6"/>
        <v>12.37696</v>
      </c>
      <c r="J255" s="53">
        <f t="shared" si="7"/>
        <v>13</v>
      </c>
    </row>
    <row r="256" spans="1:10" s="1" customFormat="1" ht="15" x14ac:dyDescent="0.25">
      <c r="A256" s="6" t="s">
        <v>446</v>
      </c>
      <c r="B256" s="6" t="s">
        <v>21</v>
      </c>
      <c r="C256" s="45" t="s">
        <v>2282</v>
      </c>
      <c r="D256" s="6" t="s">
        <v>445</v>
      </c>
      <c r="E256" s="8" t="s">
        <v>364</v>
      </c>
      <c r="F256" s="9">
        <v>8</v>
      </c>
      <c r="G256" s="8" t="s">
        <v>50</v>
      </c>
      <c r="H256" s="7"/>
      <c r="I256" s="53">
        <f t="shared" si="6"/>
        <v>12.37696</v>
      </c>
      <c r="J256" s="53">
        <f t="shared" si="7"/>
        <v>13</v>
      </c>
    </row>
    <row r="257" spans="1:10" s="1" customFormat="1" ht="15" x14ac:dyDescent="0.25">
      <c r="A257" s="6" t="s">
        <v>448</v>
      </c>
      <c r="B257" s="6" t="s">
        <v>21</v>
      </c>
      <c r="C257" s="45" t="s">
        <v>2282</v>
      </c>
      <c r="D257" s="6" t="s">
        <v>447</v>
      </c>
      <c r="E257" s="8" t="s">
        <v>364</v>
      </c>
      <c r="F257" s="9">
        <v>9</v>
      </c>
      <c r="G257" s="8" t="s">
        <v>50</v>
      </c>
      <c r="H257" s="7"/>
      <c r="I257" s="53">
        <f t="shared" si="6"/>
        <v>13.42408</v>
      </c>
      <c r="J257" s="53">
        <f t="shared" si="7"/>
        <v>14</v>
      </c>
    </row>
    <row r="258" spans="1:10" s="1" customFormat="1" ht="15" x14ac:dyDescent="0.25">
      <c r="A258" s="2" t="s">
        <v>739</v>
      </c>
      <c r="B258" s="2" t="s">
        <v>21</v>
      </c>
      <c r="C258" s="43" t="s">
        <v>2282</v>
      </c>
      <c r="D258" s="2" t="s">
        <v>738</v>
      </c>
      <c r="E258" s="3"/>
      <c r="F258" s="5">
        <v>8</v>
      </c>
      <c r="G258" s="4" t="s">
        <v>6</v>
      </c>
      <c r="H258" s="2" t="s">
        <v>635</v>
      </c>
      <c r="I258" s="53">
        <f t="shared" si="6"/>
        <v>12.37696</v>
      </c>
      <c r="J258" s="53">
        <f t="shared" si="7"/>
        <v>13</v>
      </c>
    </row>
    <row r="259" spans="1:10" s="1" customFormat="1" ht="15" x14ac:dyDescent="0.25">
      <c r="A259" s="2" t="s">
        <v>741</v>
      </c>
      <c r="B259" s="2" t="s">
        <v>21</v>
      </c>
      <c r="C259" s="43" t="s">
        <v>2282</v>
      </c>
      <c r="D259" s="2" t="s">
        <v>740</v>
      </c>
      <c r="E259" s="3"/>
      <c r="F259" s="5">
        <v>8</v>
      </c>
      <c r="G259" s="4" t="s">
        <v>6</v>
      </c>
      <c r="H259" s="2" t="s">
        <v>635</v>
      </c>
      <c r="I259" s="53">
        <f t="shared" ref="I259:I322" si="8">(F259*1.04712)+4</f>
        <v>12.37696</v>
      </c>
      <c r="J259" s="53">
        <f t="shared" ref="J259:J322" si="9">ROUNDUP(I259,0)</f>
        <v>13</v>
      </c>
    </row>
    <row r="260" spans="1:10" s="1" customFormat="1" ht="15" x14ac:dyDescent="0.25">
      <c r="A260" s="6" t="s">
        <v>398</v>
      </c>
      <c r="B260" s="6" t="s">
        <v>21</v>
      </c>
      <c r="C260" s="45" t="s">
        <v>2285</v>
      </c>
      <c r="D260" s="6" t="s">
        <v>2434</v>
      </c>
      <c r="E260" s="8" t="s">
        <v>399</v>
      </c>
      <c r="F260" s="9">
        <v>8</v>
      </c>
      <c r="G260" s="8" t="s">
        <v>50</v>
      </c>
      <c r="H260" s="6" t="s">
        <v>353</v>
      </c>
      <c r="I260" s="53">
        <f t="shared" si="8"/>
        <v>12.37696</v>
      </c>
      <c r="J260" s="53">
        <f t="shared" si="9"/>
        <v>13</v>
      </c>
    </row>
    <row r="261" spans="1:10" s="1" customFormat="1" ht="15" x14ac:dyDescent="0.25">
      <c r="A261" s="2" t="s">
        <v>55</v>
      </c>
      <c r="B261" s="2" t="s">
        <v>21</v>
      </c>
      <c r="C261" s="43" t="s">
        <v>2262</v>
      </c>
      <c r="D261" s="2" t="s">
        <v>54</v>
      </c>
      <c r="E261" s="4" t="s">
        <v>12</v>
      </c>
      <c r="F261" s="5">
        <v>132</v>
      </c>
      <c r="G261" s="4" t="s">
        <v>6</v>
      </c>
      <c r="H261" s="2" t="s">
        <v>56</v>
      </c>
      <c r="I261" s="53">
        <f t="shared" si="8"/>
        <v>142.21984</v>
      </c>
      <c r="J261" s="53">
        <f t="shared" si="9"/>
        <v>143</v>
      </c>
    </row>
    <row r="262" spans="1:10" s="1" customFormat="1" ht="15" x14ac:dyDescent="0.25">
      <c r="A262" s="2" t="s">
        <v>70</v>
      </c>
      <c r="B262" s="2" t="s">
        <v>21</v>
      </c>
      <c r="C262" s="43" t="s">
        <v>2262</v>
      </c>
      <c r="D262" s="2" t="s">
        <v>69</v>
      </c>
      <c r="E262" s="4" t="s">
        <v>12</v>
      </c>
      <c r="F262" s="5">
        <v>170</v>
      </c>
      <c r="G262" s="4" t="s">
        <v>6</v>
      </c>
      <c r="H262" s="2" t="s">
        <v>71</v>
      </c>
      <c r="I262" s="53">
        <f t="shared" si="8"/>
        <v>182.0104</v>
      </c>
      <c r="J262" s="53">
        <f t="shared" si="9"/>
        <v>183</v>
      </c>
    </row>
    <row r="263" spans="1:10" s="1" customFormat="1" ht="15" x14ac:dyDescent="0.25">
      <c r="A263" s="14" t="s">
        <v>84</v>
      </c>
      <c r="B263" s="14" t="s">
        <v>21</v>
      </c>
      <c r="C263" s="46" t="s">
        <v>2262</v>
      </c>
      <c r="D263" s="14" t="s">
        <v>83</v>
      </c>
      <c r="E263" s="16" t="s">
        <v>12</v>
      </c>
      <c r="F263" s="17">
        <v>215</v>
      </c>
      <c r="G263" s="16" t="s">
        <v>62</v>
      </c>
      <c r="H263" s="14" t="s">
        <v>85</v>
      </c>
      <c r="I263" s="53">
        <f t="shared" si="8"/>
        <v>229.13080000000002</v>
      </c>
      <c r="J263" s="53">
        <f t="shared" si="9"/>
        <v>230</v>
      </c>
    </row>
    <row r="264" spans="1:10" s="1" customFormat="1" ht="15" x14ac:dyDescent="0.25">
      <c r="A264" s="6" t="s">
        <v>122</v>
      </c>
      <c r="B264" s="6" t="s">
        <v>21</v>
      </c>
      <c r="C264" s="45" t="s">
        <v>2262</v>
      </c>
      <c r="D264" s="6" t="s">
        <v>121</v>
      </c>
      <c r="E264" s="8" t="s">
        <v>12</v>
      </c>
      <c r="F264" s="9">
        <v>200</v>
      </c>
      <c r="G264" s="8" t="s">
        <v>50</v>
      </c>
      <c r="H264" s="6" t="s">
        <v>123</v>
      </c>
      <c r="I264" s="53">
        <f t="shared" si="8"/>
        <v>213.42400000000001</v>
      </c>
      <c r="J264" s="53">
        <f t="shared" si="9"/>
        <v>214</v>
      </c>
    </row>
    <row r="265" spans="1:10" s="1" customFormat="1" ht="15" x14ac:dyDescent="0.25">
      <c r="A265" s="2" t="s">
        <v>311</v>
      </c>
      <c r="B265" s="2" t="s">
        <v>21</v>
      </c>
      <c r="C265" s="43" t="s">
        <v>2262</v>
      </c>
      <c r="D265" s="2" t="s">
        <v>310</v>
      </c>
      <c r="E265" s="4" t="s">
        <v>12</v>
      </c>
      <c r="F265" s="5">
        <v>250</v>
      </c>
      <c r="G265" s="4" t="s">
        <v>6</v>
      </c>
      <c r="H265" s="2" t="s">
        <v>225</v>
      </c>
      <c r="I265" s="53">
        <f t="shared" si="8"/>
        <v>265.78000000000003</v>
      </c>
      <c r="J265" s="53">
        <f t="shared" si="9"/>
        <v>266</v>
      </c>
    </row>
    <row r="266" spans="1:10" s="1" customFormat="1" ht="15" x14ac:dyDescent="0.25">
      <c r="A266" s="2" t="s">
        <v>529</v>
      </c>
      <c r="B266" s="2" t="s">
        <v>21</v>
      </c>
      <c r="C266" s="43" t="s">
        <v>2290</v>
      </c>
      <c r="D266" s="2" t="s">
        <v>528</v>
      </c>
      <c r="E266" s="4" t="s">
        <v>530</v>
      </c>
      <c r="F266" s="5">
        <v>16.5</v>
      </c>
      <c r="G266" s="4" t="s">
        <v>6</v>
      </c>
      <c r="H266" s="2" t="s">
        <v>476</v>
      </c>
      <c r="I266" s="53">
        <f t="shared" si="8"/>
        <v>21.277480000000001</v>
      </c>
      <c r="J266" s="53">
        <f t="shared" si="9"/>
        <v>22</v>
      </c>
    </row>
    <row r="267" spans="1:10" s="1" customFormat="1" ht="15" x14ac:dyDescent="0.25">
      <c r="A267" s="2" t="s">
        <v>699</v>
      </c>
      <c r="B267" s="2" t="s">
        <v>21</v>
      </c>
      <c r="C267" s="43" t="s">
        <v>2290</v>
      </c>
      <c r="D267" s="2" t="s">
        <v>698</v>
      </c>
      <c r="E267" s="3"/>
      <c r="F267" s="5">
        <v>17</v>
      </c>
      <c r="G267" s="4" t="s">
        <v>6</v>
      </c>
      <c r="H267" s="2" t="s">
        <v>484</v>
      </c>
      <c r="I267" s="53">
        <f t="shared" si="8"/>
        <v>21.80104</v>
      </c>
      <c r="J267" s="53">
        <f t="shared" si="9"/>
        <v>22</v>
      </c>
    </row>
    <row r="268" spans="1:10" s="1" customFormat="1" ht="15" x14ac:dyDescent="0.25">
      <c r="A268" s="2" t="s">
        <v>701</v>
      </c>
      <c r="B268" s="2" t="s">
        <v>21</v>
      </c>
      <c r="C268" s="43" t="s">
        <v>2290</v>
      </c>
      <c r="D268" s="2" t="s">
        <v>700</v>
      </c>
      <c r="E268" s="3"/>
      <c r="F268" s="5">
        <v>17</v>
      </c>
      <c r="G268" s="4" t="s">
        <v>6</v>
      </c>
      <c r="H268" s="2" t="s">
        <v>484</v>
      </c>
      <c r="I268" s="53">
        <f t="shared" si="8"/>
        <v>21.80104</v>
      </c>
      <c r="J268" s="53">
        <f t="shared" si="9"/>
        <v>22</v>
      </c>
    </row>
    <row r="269" spans="1:10" s="1" customFormat="1" ht="15" x14ac:dyDescent="0.25">
      <c r="A269" s="10" t="s">
        <v>33</v>
      </c>
      <c r="B269" s="10" t="s">
        <v>21</v>
      </c>
      <c r="C269" s="44" t="s">
        <v>2258</v>
      </c>
      <c r="D269" s="10" t="s">
        <v>32</v>
      </c>
      <c r="E269" s="12" t="s">
        <v>34</v>
      </c>
      <c r="F269" s="13">
        <v>8</v>
      </c>
      <c r="G269" s="12" t="s">
        <v>11</v>
      </c>
      <c r="H269" s="10" t="s">
        <v>24</v>
      </c>
      <c r="I269" s="53">
        <f t="shared" si="8"/>
        <v>12.37696</v>
      </c>
      <c r="J269" s="53">
        <f t="shared" si="9"/>
        <v>13</v>
      </c>
    </row>
    <row r="270" spans="1:10" s="1" customFormat="1" ht="15" x14ac:dyDescent="0.25">
      <c r="A270" s="10" t="s">
        <v>36</v>
      </c>
      <c r="B270" s="10" t="s">
        <v>21</v>
      </c>
      <c r="C270" s="44" t="s">
        <v>2258</v>
      </c>
      <c r="D270" s="10" t="s">
        <v>35</v>
      </c>
      <c r="E270" s="12" t="s">
        <v>34</v>
      </c>
      <c r="F270" s="13">
        <v>8</v>
      </c>
      <c r="G270" s="12" t="s">
        <v>11</v>
      </c>
      <c r="H270" s="10" t="s">
        <v>24</v>
      </c>
      <c r="I270" s="53">
        <f t="shared" si="8"/>
        <v>12.37696</v>
      </c>
      <c r="J270" s="53">
        <f t="shared" si="9"/>
        <v>13</v>
      </c>
    </row>
    <row r="271" spans="1:10" s="1" customFormat="1" ht="15" x14ac:dyDescent="0.25">
      <c r="A271" s="2" t="s">
        <v>782</v>
      </c>
      <c r="B271" s="2" t="s">
        <v>21</v>
      </c>
      <c r="C271" s="43" t="s">
        <v>2258</v>
      </c>
      <c r="D271" s="2" t="s">
        <v>781</v>
      </c>
      <c r="E271" s="4" t="s">
        <v>34</v>
      </c>
      <c r="F271" s="5">
        <v>10</v>
      </c>
      <c r="G271" s="4" t="s">
        <v>6</v>
      </c>
      <c r="H271" s="2" t="s">
        <v>708</v>
      </c>
      <c r="I271" s="53">
        <f t="shared" si="8"/>
        <v>14.4712</v>
      </c>
      <c r="J271" s="53">
        <f t="shared" si="9"/>
        <v>15</v>
      </c>
    </row>
    <row r="272" spans="1:10" s="1" customFormat="1" ht="15" x14ac:dyDescent="0.25">
      <c r="A272" s="10" t="s">
        <v>787</v>
      </c>
      <c r="B272" s="10" t="s">
        <v>21</v>
      </c>
      <c r="C272" s="44" t="s">
        <v>2258</v>
      </c>
      <c r="D272" s="10" t="s">
        <v>786</v>
      </c>
      <c r="E272" s="12" t="s">
        <v>229</v>
      </c>
      <c r="F272" s="13">
        <v>38</v>
      </c>
      <c r="G272" s="12" t="s">
        <v>11</v>
      </c>
      <c r="H272" s="10" t="s">
        <v>788</v>
      </c>
      <c r="I272" s="53">
        <f t="shared" si="8"/>
        <v>43.790559999999999</v>
      </c>
      <c r="J272" s="53">
        <f t="shared" si="9"/>
        <v>44</v>
      </c>
    </row>
    <row r="273" spans="1:10" s="1" customFormat="1" ht="15" x14ac:dyDescent="0.25">
      <c r="A273" s="2" t="s">
        <v>866</v>
      </c>
      <c r="B273" s="2" t="s">
        <v>21</v>
      </c>
      <c r="C273" s="43" t="s">
        <v>2258</v>
      </c>
      <c r="D273" s="2" t="s">
        <v>865</v>
      </c>
      <c r="E273" s="4" t="s">
        <v>34</v>
      </c>
      <c r="F273" s="5">
        <v>15</v>
      </c>
      <c r="G273" s="4" t="s">
        <v>6</v>
      </c>
      <c r="H273" s="2" t="s">
        <v>754</v>
      </c>
      <c r="I273" s="53">
        <f t="shared" si="8"/>
        <v>19.706800000000001</v>
      </c>
      <c r="J273" s="53">
        <f t="shared" si="9"/>
        <v>20</v>
      </c>
    </row>
    <row r="274" spans="1:10" s="1" customFormat="1" ht="15" x14ac:dyDescent="0.25">
      <c r="A274" s="10" t="s">
        <v>893</v>
      </c>
      <c r="B274" s="10" t="s">
        <v>21</v>
      </c>
      <c r="C274" s="44" t="s">
        <v>2258</v>
      </c>
      <c r="D274" s="10" t="s">
        <v>892</v>
      </c>
      <c r="E274" s="12" t="s">
        <v>34</v>
      </c>
      <c r="F274" s="13">
        <v>18</v>
      </c>
      <c r="G274" s="12" t="s">
        <v>11</v>
      </c>
      <c r="H274" s="10" t="s">
        <v>788</v>
      </c>
      <c r="I274" s="53">
        <f t="shared" si="8"/>
        <v>22.84816</v>
      </c>
      <c r="J274" s="53">
        <f t="shared" si="9"/>
        <v>23</v>
      </c>
    </row>
    <row r="275" spans="1:10" s="1" customFormat="1" ht="15" x14ac:dyDescent="0.25">
      <c r="A275" s="14" t="s">
        <v>153</v>
      </c>
      <c r="B275" s="14" t="s">
        <v>21</v>
      </c>
      <c r="C275" s="46" t="s">
        <v>2266</v>
      </c>
      <c r="D275" s="14" t="s">
        <v>152</v>
      </c>
      <c r="E275" s="16" t="s">
        <v>12</v>
      </c>
      <c r="F275" s="17">
        <v>30</v>
      </c>
      <c r="G275" s="16" t="s">
        <v>62</v>
      </c>
      <c r="H275" s="14" t="s">
        <v>154</v>
      </c>
      <c r="I275" s="53">
        <f t="shared" si="8"/>
        <v>35.413600000000002</v>
      </c>
      <c r="J275" s="53">
        <f t="shared" si="9"/>
        <v>36</v>
      </c>
    </row>
    <row r="276" spans="1:10" s="1" customFormat="1" ht="15" x14ac:dyDescent="0.25">
      <c r="A276" s="14" t="s">
        <v>165</v>
      </c>
      <c r="B276" s="14" t="s">
        <v>21</v>
      </c>
      <c r="C276" s="46" t="s">
        <v>2266</v>
      </c>
      <c r="D276" s="14" t="s">
        <v>164</v>
      </c>
      <c r="E276" s="16" t="s">
        <v>12</v>
      </c>
      <c r="F276" s="17">
        <v>30</v>
      </c>
      <c r="G276" s="16" t="s">
        <v>62</v>
      </c>
      <c r="H276" s="14" t="s">
        <v>166</v>
      </c>
      <c r="I276" s="53">
        <f t="shared" si="8"/>
        <v>35.413600000000002</v>
      </c>
      <c r="J276" s="53">
        <f t="shared" si="9"/>
        <v>36</v>
      </c>
    </row>
    <row r="277" spans="1:10" s="1" customFormat="1" ht="15" x14ac:dyDescent="0.25">
      <c r="A277" s="14" t="s">
        <v>172</v>
      </c>
      <c r="B277" s="14" t="s">
        <v>21</v>
      </c>
      <c r="C277" s="46" t="s">
        <v>2266</v>
      </c>
      <c r="D277" s="14" t="s">
        <v>171</v>
      </c>
      <c r="E277" s="16" t="s">
        <v>12</v>
      </c>
      <c r="F277" s="17">
        <v>30</v>
      </c>
      <c r="G277" s="16" t="s">
        <v>62</v>
      </c>
      <c r="H277" s="14" t="s">
        <v>170</v>
      </c>
      <c r="I277" s="53">
        <f t="shared" si="8"/>
        <v>35.413600000000002</v>
      </c>
      <c r="J277" s="53">
        <f t="shared" si="9"/>
        <v>36</v>
      </c>
    </row>
    <row r="278" spans="1:10" s="1" customFormat="1" ht="15" x14ac:dyDescent="0.25">
      <c r="A278" s="2" t="s">
        <v>177</v>
      </c>
      <c r="B278" s="2" t="s">
        <v>21</v>
      </c>
      <c r="C278" s="43" t="s">
        <v>2266</v>
      </c>
      <c r="D278" s="2" t="s">
        <v>176</v>
      </c>
      <c r="E278" s="4" t="s">
        <v>12</v>
      </c>
      <c r="F278" s="5">
        <v>30</v>
      </c>
      <c r="G278" s="4" t="s">
        <v>6</v>
      </c>
      <c r="H278" s="2" t="s">
        <v>178</v>
      </c>
      <c r="I278" s="53">
        <f t="shared" si="8"/>
        <v>35.413600000000002</v>
      </c>
      <c r="J278" s="53">
        <f t="shared" si="9"/>
        <v>36</v>
      </c>
    </row>
    <row r="279" spans="1:10" s="1" customFormat="1" ht="15" x14ac:dyDescent="0.25">
      <c r="A279" s="2" t="s">
        <v>180</v>
      </c>
      <c r="B279" s="2" t="s">
        <v>21</v>
      </c>
      <c r="C279" s="43" t="s">
        <v>2266</v>
      </c>
      <c r="D279" s="2" t="s">
        <v>179</v>
      </c>
      <c r="E279" s="4" t="s">
        <v>12</v>
      </c>
      <c r="F279" s="5">
        <v>30</v>
      </c>
      <c r="G279" s="4" t="s">
        <v>6</v>
      </c>
      <c r="H279" s="2" t="s">
        <v>178</v>
      </c>
      <c r="I279" s="53">
        <f t="shared" si="8"/>
        <v>35.413600000000002</v>
      </c>
      <c r="J279" s="53">
        <f t="shared" si="9"/>
        <v>36</v>
      </c>
    </row>
    <row r="280" spans="1:10" s="1" customFormat="1" ht="15" x14ac:dyDescent="0.25">
      <c r="A280" s="14" t="s">
        <v>185</v>
      </c>
      <c r="B280" s="14" t="s">
        <v>21</v>
      </c>
      <c r="C280" s="46" t="s">
        <v>2266</v>
      </c>
      <c r="D280" s="14" t="s">
        <v>184</v>
      </c>
      <c r="E280" s="16" t="s">
        <v>12</v>
      </c>
      <c r="F280" s="17">
        <v>30</v>
      </c>
      <c r="G280" s="16" t="s">
        <v>62</v>
      </c>
      <c r="H280" s="14" t="s">
        <v>183</v>
      </c>
      <c r="I280" s="53">
        <f t="shared" si="8"/>
        <v>35.413600000000002</v>
      </c>
      <c r="J280" s="53">
        <f t="shared" si="9"/>
        <v>36</v>
      </c>
    </row>
    <row r="281" spans="1:10" s="1" customFormat="1" ht="15" x14ac:dyDescent="0.25">
      <c r="A281" s="2" t="s">
        <v>233</v>
      </c>
      <c r="B281" s="2" t="s">
        <v>21</v>
      </c>
      <c r="C281" s="43" t="s">
        <v>2266</v>
      </c>
      <c r="D281" s="2" t="s">
        <v>232</v>
      </c>
      <c r="E281" s="4" t="s">
        <v>12</v>
      </c>
      <c r="F281" s="5">
        <v>30</v>
      </c>
      <c r="G281" s="4" t="s">
        <v>6</v>
      </c>
      <c r="H281" s="2" t="s">
        <v>234</v>
      </c>
      <c r="I281" s="53">
        <f t="shared" si="8"/>
        <v>35.413600000000002</v>
      </c>
      <c r="J281" s="53">
        <f t="shared" si="9"/>
        <v>36</v>
      </c>
    </row>
    <row r="282" spans="1:10" s="1" customFormat="1" ht="15" x14ac:dyDescent="0.25">
      <c r="A282" s="14" t="s">
        <v>277</v>
      </c>
      <c r="B282" s="14" t="s">
        <v>21</v>
      </c>
      <c r="C282" s="46" t="s">
        <v>2266</v>
      </c>
      <c r="D282" s="14" t="s">
        <v>276</v>
      </c>
      <c r="E282" s="16" t="s">
        <v>12</v>
      </c>
      <c r="F282" s="17">
        <v>52</v>
      </c>
      <c r="G282" s="16" t="s">
        <v>62</v>
      </c>
      <c r="H282" s="14" t="s">
        <v>278</v>
      </c>
      <c r="I282" s="53">
        <f t="shared" si="8"/>
        <v>58.450240000000001</v>
      </c>
      <c r="J282" s="53">
        <f t="shared" si="9"/>
        <v>59</v>
      </c>
    </row>
    <row r="283" spans="1:10" s="1" customFormat="1" ht="15" x14ac:dyDescent="0.25">
      <c r="A283" s="14" t="s">
        <v>301</v>
      </c>
      <c r="B283" s="14" t="s">
        <v>21</v>
      </c>
      <c r="C283" s="46" t="s">
        <v>2266</v>
      </c>
      <c r="D283" s="14" t="s">
        <v>300</v>
      </c>
      <c r="E283" s="16" t="s">
        <v>12</v>
      </c>
      <c r="F283" s="17">
        <v>35</v>
      </c>
      <c r="G283" s="16" t="s">
        <v>62</v>
      </c>
      <c r="H283" s="14" t="s">
        <v>186</v>
      </c>
      <c r="I283" s="53">
        <f t="shared" si="8"/>
        <v>40.6492</v>
      </c>
      <c r="J283" s="53">
        <f t="shared" si="9"/>
        <v>41</v>
      </c>
    </row>
    <row r="284" spans="1:10" s="1" customFormat="1" ht="15" x14ac:dyDescent="0.25">
      <c r="A284" s="10" t="s">
        <v>43</v>
      </c>
      <c r="B284" s="10" t="s">
        <v>21</v>
      </c>
      <c r="C284" s="44" t="s">
        <v>2260</v>
      </c>
      <c r="D284" s="10" t="s">
        <v>42</v>
      </c>
      <c r="E284" s="12" t="s">
        <v>12</v>
      </c>
      <c r="F284" s="13">
        <v>30</v>
      </c>
      <c r="G284" s="12" t="s">
        <v>11</v>
      </c>
      <c r="H284" s="10" t="s">
        <v>24</v>
      </c>
      <c r="I284" s="53">
        <f t="shared" si="8"/>
        <v>35.413600000000002</v>
      </c>
      <c r="J284" s="53">
        <f t="shared" si="9"/>
        <v>36</v>
      </c>
    </row>
    <row r="285" spans="1:10" s="1" customFormat="1" ht="15" x14ac:dyDescent="0.25">
      <c r="A285" s="10" t="s">
        <v>45</v>
      </c>
      <c r="B285" s="10" t="s">
        <v>21</v>
      </c>
      <c r="C285" s="44" t="s">
        <v>2260</v>
      </c>
      <c r="D285" s="10" t="s">
        <v>44</v>
      </c>
      <c r="E285" s="12" t="s">
        <v>12</v>
      </c>
      <c r="F285" s="13">
        <v>30</v>
      </c>
      <c r="G285" s="12" t="s">
        <v>11</v>
      </c>
      <c r="H285" s="10" t="s">
        <v>24</v>
      </c>
      <c r="I285" s="53">
        <f t="shared" si="8"/>
        <v>35.413600000000002</v>
      </c>
      <c r="J285" s="53">
        <f t="shared" si="9"/>
        <v>36</v>
      </c>
    </row>
    <row r="286" spans="1:10" s="1" customFormat="1" ht="15" x14ac:dyDescent="0.25">
      <c r="A286" s="2" t="s">
        <v>425</v>
      </c>
      <c r="B286" s="2" t="s">
        <v>21</v>
      </c>
      <c r="C286" s="43" t="s">
        <v>2260</v>
      </c>
      <c r="D286" s="2" t="s">
        <v>424</v>
      </c>
      <c r="E286" s="4" t="s">
        <v>426</v>
      </c>
      <c r="F286" s="5">
        <v>20</v>
      </c>
      <c r="G286" s="4" t="s">
        <v>6</v>
      </c>
      <c r="H286" s="2" t="s">
        <v>418</v>
      </c>
      <c r="I286" s="53">
        <f t="shared" si="8"/>
        <v>24.942399999999999</v>
      </c>
      <c r="J286" s="53">
        <f t="shared" si="9"/>
        <v>25</v>
      </c>
    </row>
    <row r="287" spans="1:10" s="1" customFormat="1" ht="15" x14ac:dyDescent="0.25">
      <c r="A287" s="2" t="s">
        <v>473</v>
      </c>
      <c r="B287" s="2" t="s">
        <v>21</v>
      </c>
      <c r="C287" s="43" t="s">
        <v>2260</v>
      </c>
      <c r="D287" s="2" t="s">
        <v>472</v>
      </c>
      <c r="E287" s="4" t="s">
        <v>12</v>
      </c>
      <c r="F287" s="5">
        <v>12</v>
      </c>
      <c r="G287" s="4" t="s">
        <v>6</v>
      </c>
      <c r="H287" s="2" t="s">
        <v>464</v>
      </c>
      <c r="I287" s="53">
        <f t="shared" si="8"/>
        <v>16.565440000000002</v>
      </c>
      <c r="J287" s="53">
        <f t="shared" si="9"/>
        <v>17</v>
      </c>
    </row>
    <row r="288" spans="1:10" s="1" customFormat="1" ht="15" x14ac:dyDescent="0.25">
      <c r="A288" s="2" t="s">
        <v>574</v>
      </c>
      <c r="B288" s="2" t="s">
        <v>21</v>
      </c>
      <c r="C288" s="43" t="s">
        <v>2260</v>
      </c>
      <c r="D288" s="2" t="s">
        <v>573</v>
      </c>
      <c r="E288" s="4" t="s">
        <v>575</v>
      </c>
      <c r="F288" s="5">
        <v>20</v>
      </c>
      <c r="G288" s="4" t="s">
        <v>6</v>
      </c>
      <c r="H288" s="2" t="s">
        <v>464</v>
      </c>
      <c r="I288" s="53">
        <f t="shared" si="8"/>
        <v>24.942399999999999</v>
      </c>
      <c r="J288" s="53">
        <f t="shared" si="9"/>
        <v>25</v>
      </c>
    </row>
    <row r="289" spans="1:10" s="1" customFormat="1" ht="15" x14ac:dyDescent="0.25">
      <c r="A289" s="2" t="s">
        <v>634</v>
      </c>
      <c r="B289" s="2" t="s">
        <v>21</v>
      </c>
      <c r="C289" s="43" t="s">
        <v>2260</v>
      </c>
      <c r="D289" s="2" t="s">
        <v>633</v>
      </c>
      <c r="E289" s="4" t="s">
        <v>12</v>
      </c>
      <c r="F289" s="5">
        <v>10</v>
      </c>
      <c r="G289" s="4" t="s">
        <v>6</v>
      </c>
      <c r="H289" s="2" t="s">
        <v>635</v>
      </c>
      <c r="I289" s="53">
        <f t="shared" si="8"/>
        <v>14.4712</v>
      </c>
      <c r="J289" s="53">
        <f t="shared" si="9"/>
        <v>15</v>
      </c>
    </row>
    <row r="290" spans="1:10" s="1" customFormat="1" ht="15" x14ac:dyDescent="0.25">
      <c r="A290" s="2" t="s">
        <v>637</v>
      </c>
      <c r="B290" s="2" t="s">
        <v>21</v>
      </c>
      <c r="C290" s="43" t="s">
        <v>2260</v>
      </c>
      <c r="D290" s="2" t="s">
        <v>636</v>
      </c>
      <c r="E290" s="4" t="s">
        <v>12</v>
      </c>
      <c r="F290" s="5">
        <v>8</v>
      </c>
      <c r="G290" s="4" t="s">
        <v>6</v>
      </c>
      <c r="H290" s="2" t="s">
        <v>635</v>
      </c>
      <c r="I290" s="53">
        <f t="shared" si="8"/>
        <v>12.37696</v>
      </c>
      <c r="J290" s="53">
        <f t="shared" si="9"/>
        <v>13</v>
      </c>
    </row>
    <row r="291" spans="1:10" s="1" customFormat="1" ht="15" x14ac:dyDescent="0.25">
      <c r="A291" s="2" t="s">
        <v>639</v>
      </c>
      <c r="B291" s="2" t="s">
        <v>21</v>
      </c>
      <c r="C291" s="43" t="s">
        <v>2260</v>
      </c>
      <c r="D291" s="2" t="s">
        <v>638</v>
      </c>
      <c r="E291" s="4" t="s">
        <v>12</v>
      </c>
      <c r="F291" s="5">
        <v>8</v>
      </c>
      <c r="G291" s="4" t="s">
        <v>6</v>
      </c>
      <c r="H291" s="2" t="s">
        <v>635</v>
      </c>
      <c r="I291" s="53">
        <f t="shared" si="8"/>
        <v>12.37696</v>
      </c>
      <c r="J291" s="53">
        <f t="shared" si="9"/>
        <v>13</v>
      </c>
    </row>
    <row r="292" spans="1:10" s="1" customFormat="1" ht="15" x14ac:dyDescent="0.25">
      <c r="A292" s="10" t="s">
        <v>370</v>
      </c>
      <c r="B292" s="10" t="s">
        <v>21</v>
      </c>
      <c r="C292" s="44" t="s">
        <v>2283</v>
      </c>
      <c r="D292" s="10" t="s">
        <v>369</v>
      </c>
      <c r="E292" s="12" t="s">
        <v>12</v>
      </c>
      <c r="F292" s="13">
        <v>6</v>
      </c>
      <c r="G292" s="12" t="s">
        <v>11</v>
      </c>
      <c r="H292" s="10" t="s">
        <v>371</v>
      </c>
      <c r="I292" s="53">
        <f t="shared" si="8"/>
        <v>10.282720000000001</v>
      </c>
      <c r="J292" s="53">
        <f t="shared" si="9"/>
        <v>11</v>
      </c>
    </row>
    <row r="293" spans="1:10" s="1" customFormat="1" ht="15" x14ac:dyDescent="0.25">
      <c r="A293" s="10" t="s">
        <v>373</v>
      </c>
      <c r="B293" s="10" t="s">
        <v>21</v>
      </c>
      <c r="C293" s="44" t="s">
        <v>2283</v>
      </c>
      <c r="D293" s="10" t="s">
        <v>372</v>
      </c>
      <c r="E293" s="12" t="s">
        <v>12</v>
      </c>
      <c r="F293" s="13">
        <v>6</v>
      </c>
      <c r="G293" s="12" t="s">
        <v>11</v>
      </c>
      <c r="H293" s="10" t="s">
        <v>371</v>
      </c>
      <c r="I293" s="53">
        <f t="shared" si="8"/>
        <v>10.282720000000001</v>
      </c>
      <c r="J293" s="53">
        <f t="shared" si="9"/>
        <v>11</v>
      </c>
    </row>
    <row r="294" spans="1:10" s="1" customFormat="1" ht="15" x14ac:dyDescent="0.25">
      <c r="A294" s="10" t="s">
        <v>375</v>
      </c>
      <c r="B294" s="10" t="s">
        <v>21</v>
      </c>
      <c r="C294" s="44" t="s">
        <v>2283</v>
      </c>
      <c r="D294" s="10" t="s">
        <v>374</v>
      </c>
      <c r="E294" s="12" t="s">
        <v>12</v>
      </c>
      <c r="F294" s="13">
        <v>6</v>
      </c>
      <c r="G294" s="12" t="s">
        <v>11</v>
      </c>
      <c r="H294" s="10" t="s">
        <v>371</v>
      </c>
      <c r="I294" s="53">
        <f t="shared" si="8"/>
        <v>10.282720000000001</v>
      </c>
      <c r="J294" s="53">
        <f t="shared" si="9"/>
        <v>11</v>
      </c>
    </row>
    <row r="295" spans="1:10" s="1" customFormat="1" ht="15" x14ac:dyDescent="0.25">
      <c r="A295" s="10" t="s">
        <v>826</v>
      </c>
      <c r="B295" s="10" t="s">
        <v>21</v>
      </c>
      <c r="C295" s="44" t="s">
        <v>2283</v>
      </c>
      <c r="D295" s="10" t="s">
        <v>825</v>
      </c>
      <c r="E295" s="12" t="s">
        <v>12</v>
      </c>
      <c r="F295" s="13">
        <v>6</v>
      </c>
      <c r="G295" s="12" t="s">
        <v>11</v>
      </c>
      <c r="H295" s="10" t="s">
        <v>371</v>
      </c>
      <c r="I295" s="53">
        <f t="shared" si="8"/>
        <v>10.282720000000001</v>
      </c>
      <c r="J295" s="53">
        <f t="shared" si="9"/>
        <v>11</v>
      </c>
    </row>
    <row r="296" spans="1:10" s="1" customFormat="1" ht="15" x14ac:dyDescent="0.25">
      <c r="A296" s="10" t="s">
        <v>828</v>
      </c>
      <c r="B296" s="10" t="s">
        <v>21</v>
      </c>
      <c r="C296" s="44" t="s">
        <v>2283</v>
      </c>
      <c r="D296" s="10" t="s">
        <v>827</v>
      </c>
      <c r="E296" s="12" t="s">
        <v>12</v>
      </c>
      <c r="F296" s="13">
        <v>10</v>
      </c>
      <c r="G296" s="12" t="s">
        <v>11</v>
      </c>
      <c r="H296" s="10" t="s">
        <v>371</v>
      </c>
      <c r="I296" s="53">
        <f t="shared" si="8"/>
        <v>14.4712</v>
      </c>
      <c r="J296" s="53">
        <f t="shared" si="9"/>
        <v>15</v>
      </c>
    </row>
    <row r="297" spans="1:10" s="1" customFormat="1" ht="15" x14ac:dyDescent="0.25">
      <c r="A297" s="10" t="s">
        <v>830</v>
      </c>
      <c r="B297" s="10" t="s">
        <v>21</v>
      </c>
      <c r="C297" s="44" t="s">
        <v>2283</v>
      </c>
      <c r="D297" s="10" t="s">
        <v>829</v>
      </c>
      <c r="E297" s="12" t="s">
        <v>12</v>
      </c>
      <c r="F297" s="13">
        <v>6</v>
      </c>
      <c r="G297" s="12" t="s">
        <v>11</v>
      </c>
      <c r="H297" s="10" t="s">
        <v>371</v>
      </c>
      <c r="I297" s="53">
        <f t="shared" si="8"/>
        <v>10.282720000000001</v>
      </c>
      <c r="J297" s="53">
        <f t="shared" si="9"/>
        <v>11</v>
      </c>
    </row>
    <row r="298" spans="1:10" s="1" customFormat="1" ht="15" x14ac:dyDescent="0.25">
      <c r="A298" s="10" t="s">
        <v>832</v>
      </c>
      <c r="B298" s="10" t="s">
        <v>21</v>
      </c>
      <c r="C298" s="44" t="s">
        <v>2283</v>
      </c>
      <c r="D298" s="10" t="s">
        <v>831</v>
      </c>
      <c r="E298" s="12" t="s">
        <v>12</v>
      </c>
      <c r="F298" s="13">
        <v>6</v>
      </c>
      <c r="G298" s="12" t="s">
        <v>11</v>
      </c>
      <c r="H298" s="10" t="s">
        <v>371</v>
      </c>
      <c r="I298" s="53">
        <f t="shared" si="8"/>
        <v>10.282720000000001</v>
      </c>
      <c r="J298" s="53">
        <f t="shared" si="9"/>
        <v>11</v>
      </c>
    </row>
    <row r="299" spans="1:10" s="1" customFormat="1" ht="15" x14ac:dyDescent="0.25">
      <c r="A299" s="10" t="s">
        <v>834</v>
      </c>
      <c r="B299" s="10" t="s">
        <v>21</v>
      </c>
      <c r="C299" s="44" t="s">
        <v>2283</v>
      </c>
      <c r="D299" s="10" t="s">
        <v>833</v>
      </c>
      <c r="E299" s="12" t="s">
        <v>12</v>
      </c>
      <c r="F299" s="13">
        <v>6</v>
      </c>
      <c r="G299" s="12" t="s">
        <v>11</v>
      </c>
      <c r="H299" s="10" t="s">
        <v>371</v>
      </c>
      <c r="I299" s="53">
        <f t="shared" si="8"/>
        <v>10.282720000000001</v>
      </c>
      <c r="J299" s="53">
        <f t="shared" si="9"/>
        <v>11</v>
      </c>
    </row>
    <row r="300" spans="1:10" s="1" customFormat="1" ht="15" x14ac:dyDescent="0.25">
      <c r="A300" s="10" t="s">
        <v>836</v>
      </c>
      <c r="B300" s="10" t="s">
        <v>21</v>
      </c>
      <c r="C300" s="44" t="s">
        <v>2283</v>
      </c>
      <c r="D300" s="10" t="s">
        <v>835</v>
      </c>
      <c r="E300" s="12" t="s">
        <v>12</v>
      </c>
      <c r="F300" s="13">
        <v>6</v>
      </c>
      <c r="G300" s="12" t="s">
        <v>11</v>
      </c>
      <c r="H300" s="10" t="s">
        <v>371</v>
      </c>
      <c r="I300" s="53">
        <f t="shared" si="8"/>
        <v>10.282720000000001</v>
      </c>
      <c r="J300" s="53">
        <f t="shared" si="9"/>
        <v>11</v>
      </c>
    </row>
    <row r="301" spans="1:10" s="1" customFormat="1" ht="15" x14ac:dyDescent="0.25">
      <c r="A301" s="10" t="s">
        <v>838</v>
      </c>
      <c r="B301" s="10" t="s">
        <v>21</v>
      </c>
      <c r="C301" s="44" t="s">
        <v>2283</v>
      </c>
      <c r="D301" s="10" t="s">
        <v>837</v>
      </c>
      <c r="E301" s="12" t="s">
        <v>12</v>
      </c>
      <c r="F301" s="13">
        <v>6</v>
      </c>
      <c r="G301" s="12" t="s">
        <v>11</v>
      </c>
      <c r="H301" s="10" t="s">
        <v>371</v>
      </c>
      <c r="I301" s="53">
        <f t="shared" si="8"/>
        <v>10.282720000000001</v>
      </c>
      <c r="J301" s="53">
        <f t="shared" si="9"/>
        <v>11</v>
      </c>
    </row>
    <row r="302" spans="1:10" s="1" customFormat="1" ht="15" x14ac:dyDescent="0.25">
      <c r="A302" s="10" t="s">
        <v>840</v>
      </c>
      <c r="B302" s="10" t="s">
        <v>21</v>
      </c>
      <c r="C302" s="44" t="s">
        <v>2283</v>
      </c>
      <c r="D302" s="10" t="s">
        <v>839</v>
      </c>
      <c r="E302" s="12" t="s">
        <v>12</v>
      </c>
      <c r="F302" s="13">
        <v>6</v>
      </c>
      <c r="G302" s="12" t="s">
        <v>11</v>
      </c>
      <c r="H302" s="10" t="s">
        <v>371</v>
      </c>
      <c r="I302" s="53">
        <f t="shared" si="8"/>
        <v>10.282720000000001</v>
      </c>
      <c r="J302" s="53">
        <f t="shared" si="9"/>
        <v>11</v>
      </c>
    </row>
    <row r="303" spans="1:10" s="1" customFormat="1" ht="15" x14ac:dyDescent="0.25">
      <c r="A303" s="10" t="s">
        <v>842</v>
      </c>
      <c r="B303" s="10" t="s">
        <v>21</v>
      </c>
      <c r="C303" s="44" t="s">
        <v>2283</v>
      </c>
      <c r="D303" s="10" t="s">
        <v>841</v>
      </c>
      <c r="E303" s="12" t="s">
        <v>12</v>
      </c>
      <c r="F303" s="13">
        <v>6</v>
      </c>
      <c r="G303" s="12" t="s">
        <v>11</v>
      </c>
      <c r="H303" s="10" t="s">
        <v>371</v>
      </c>
      <c r="I303" s="53">
        <f t="shared" si="8"/>
        <v>10.282720000000001</v>
      </c>
      <c r="J303" s="53">
        <f t="shared" si="9"/>
        <v>11</v>
      </c>
    </row>
    <row r="304" spans="1:10" s="1" customFormat="1" ht="15" x14ac:dyDescent="0.25">
      <c r="A304" s="10" t="s">
        <v>844</v>
      </c>
      <c r="B304" s="10" t="s">
        <v>21</v>
      </c>
      <c r="C304" s="44" t="s">
        <v>2283</v>
      </c>
      <c r="D304" s="10" t="s">
        <v>843</v>
      </c>
      <c r="E304" s="12" t="s">
        <v>12</v>
      </c>
      <c r="F304" s="13">
        <v>6</v>
      </c>
      <c r="G304" s="12" t="s">
        <v>11</v>
      </c>
      <c r="H304" s="10" t="s">
        <v>371</v>
      </c>
      <c r="I304" s="53">
        <f t="shared" si="8"/>
        <v>10.282720000000001</v>
      </c>
      <c r="J304" s="53">
        <f t="shared" si="9"/>
        <v>11</v>
      </c>
    </row>
    <row r="305" spans="1:10" s="1" customFormat="1" ht="15" x14ac:dyDescent="0.25">
      <c r="A305" s="10" t="s">
        <v>846</v>
      </c>
      <c r="B305" s="10" t="s">
        <v>21</v>
      </c>
      <c r="C305" s="44" t="s">
        <v>2283</v>
      </c>
      <c r="D305" s="10" t="s">
        <v>845</v>
      </c>
      <c r="E305" s="12" t="s">
        <v>12</v>
      </c>
      <c r="F305" s="13">
        <v>6</v>
      </c>
      <c r="G305" s="12" t="s">
        <v>11</v>
      </c>
      <c r="H305" s="10" t="s">
        <v>371</v>
      </c>
      <c r="I305" s="53">
        <f t="shared" si="8"/>
        <v>10.282720000000001</v>
      </c>
      <c r="J305" s="53">
        <f t="shared" si="9"/>
        <v>11</v>
      </c>
    </row>
    <row r="306" spans="1:10" s="1" customFormat="1" ht="15" x14ac:dyDescent="0.25">
      <c r="A306" s="10" t="s">
        <v>848</v>
      </c>
      <c r="B306" s="10" t="s">
        <v>21</v>
      </c>
      <c r="C306" s="44" t="s">
        <v>2283</v>
      </c>
      <c r="D306" s="10" t="s">
        <v>847</v>
      </c>
      <c r="E306" s="12" t="s">
        <v>12</v>
      </c>
      <c r="F306" s="13">
        <v>6</v>
      </c>
      <c r="G306" s="12" t="s">
        <v>11</v>
      </c>
      <c r="H306" s="10" t="s">
        <v>371</v>
      </c>
      <c r="I306" s="53">
        <f t="shared" si="8"/>
        <v>10.282720000000001</v>
      </c>
      <c r="J306" s="53">
        <f t="shared" si="9"/>
        <v>11</v>
      </c>
    </row>
    <row r="307" spans="1:10" s="1" customFormat="1" ht="15" x14ac:dyDescent="0.25">
      <c r="A307" s="10" t="s">
        <v>850</v>
      </c>
      <c r="B307" s="10" t="s">
        <v>21</v>
      </c>
      <c r="C307" s="44" t="s">
        <v>2283</v>
      </c>
      <c r="D307" s="10" t="s">
        <v>849</v>
      </c>
      <c r="E307" s="12" t="s">
        <v>12</v>
      </c>
      <c r="F307" s="13">
        <v>6</v>
      </c>
      <c r="G307" s="12" t="s">
        <v>11</v>
      </c>
      <c r="H307" s="10" t="s">
        <v>371</v>
      </c>
      <c r="I307" s="53">
        <f t="shared" si="8"/>
        <v>10.282720000000001</v>
      </c>
      <c r="J307" s="53">
        <f t="shared" si="9"/>
        <v>11</v>
      </c>
    </row>
    <row r="308" spans="1:10" s="1" customFormat="1" ht="15" x14ac:dyDescent="0.25">
      <c r="A308" s="10" t="s">
        <v>852</v>
      </c>
      <c r="B308" s="10" t="s">
        <v>21</v>
      </c>
      <c r="C308" s="44" t="s">
        <v>2283</v>
      </c>
      <c r="D308" s="10" t="s">
        <v>851</v>
      </c>
      <c r="E308" s="12" t="s">
        <v>12</v>
      </c>
      <c r="F308" s="13">
        <v>6</v>
      </c>
      <c r="G308" s="12" t="s">
        <v>11</v>
      </c>
      <c r="H308" s="10" t="s">
        <v>371</v>
      </c>
      <c r="I308" s="53">
        <f t="shared" si="8"/>
        <v>10.282720000000001</v>
      </c>
      <c r="J308" s="53">
        <f t="shared" si="9"/>
        <v>11</v>
      </c>
    </row>
    <row r="309" spans="1:10" s="1" customFormat="1" ht="15" x14ac:dyDescent="0.25">
      <c r="A309" s="10" t="s">
        <v>854</v>
      </c>
      <c r="B309" s="10" t="s">
        <v>21</v>
      </c>
      <c r="C309" s="44" t="s">
        <v>2283</v>
      </c>
      <c r="D309" s="10" t="s">
        <v>853</v>
      </c>
      <c r="E309" s="12" t="s">
        <v>12</v>
      </c>
      <c r="F309" s="13">
        <v>6</v>
      </c>
      <c r="G309" s="12" t="s">
        <v>11</v>
      </c>
      <c r="H309" s="10" t="s">
        <v>371</v>
      </c>
      <c r="I309" s="53">
        <f t="shared" si="8"/>
        <v>10.282720000000001</v>
      </c>
      <c r="J309" s="53">
        <f t="shared" si="9"/>
        <v>11</v>
      </c>
    </row>
    <row r="310" spans="1:10" s="1" customFormat="1" ht="15" x14ac:dyDescent="0.25">
      <c r="A310" s="10" t="s">
        <v>856</v>
      </c>
      <c r="B310" s="10" t="s">
        <v>21</v>
      </c>
      <c r="C310" s="44" t="s">
        <v>2283</v>
      </c>
      <c r="D310" s="10" t="s">
        <v>855</v>
      </c>
      <c r="E310" s="12" t="s">
        <v>12</v>
      </c>
      <c r="F310" s="13">
        <v>6</v>
      </c>
      <c r="G310" s="12" t="s">
        <v>11</v>
      </c>
      <c r="H310" s="10" t="s">
        <v>371</v>
      </c>
      <c r="I310" s="53">
        <f t="shared" si="8"/>
        <v>10.282720000000001</v>
      </c>
      <c r="J310" s="53">
        <f t="shared" si="9"/>
        <v>11</v>
      </c>
    </row>
    <row r="311" spans="1:10" s="1" customFormat="1" ht="15" x14ac:dyDescent="0.25">
      <c r="A311" s="10" t="s">
        <v>858</v>
      </c>
      <c r="B311" s="10" t="s">
        <v>21</v>
      </c>
      <c r="C311" s="44" t="s">
        <v>2283</v>
      </c>
      <c r="D311" s="10" t="s">
        <v>857</v>
      </c>
      <c r="E311" s="12" t="s">
        <v>12</v>
      </c>
      <c r="F311" s="13">
        <v>6</v>
      </c>
      <c r="G311" s="12" t="s">
        <v>11</v>
      </c>
      <c r="H311" s="10" t="s">
        <v>371</v>
      </c>
      <c r="I311" s="53">
        <f t="shared" si="8"/>
        <v>10.282720000000001</v>
      </c>
      <c r="J311" s="53">
        <f t="shared" si="9"/>
        <v>11</v>
      </c>
    </row>
    <row r="312" spans="1:10" s="1" customFormat="1" ht="15" x14ac:dyDescent="0.25">
      <c r="A312" s="10" t="s">
        <v>860</v>
      </c>
      <c r="B312" s="10" t="s">
        <v>21</v>
      </c>
      <c r="C312" s="44" t="s">
        <v>2283</v>
      </c>
      <c r="D312" s="10" t="s">
        <v>859</v>
      </c>
      <c r="E312" s="12" t="s">
        <v>12</v>
      </c>
      <c r="F312" s="13">
        <v>6</v>
      </c>
      <c r="G312" s="12" t="s">
        <v>11</v>
      </c>
      <c r="H312" s="10" t="s">
        <v>371</v>
      </c>
      <c r="I312" s="53">
        <f t="shared" si="8"/>
        <v>10.282720000000001</v>
      </c>
      <c r="J312" s="53">
        <f t="shared" si="9"/>
        <v>11</v>
      </c>
    </row>
    <row r="313" spans="1:10" s="1" customFormat="1" ht="15" x14ac:dyDescent="0.25">
      <c r="A313" s="10" t="s">
        <v>862</v>
      </c>
      <c r="B313" s="10" t="s">
        <v>21</v>
      </c>
      <c r="C313" s="44" t="s">
        <v>2283</v>
      </c>
      <c r="D313" s="10" t="s">
        <v>861</v>
      </c>
      <c r="E313" s="12" t="s">
        <v>12</v>
      </c>
      <c r="F313" s="13">
        <v>6</v>
      </c>
      <c r="G313" s="12" t="s">
        <v>11</v>
      </c>
      <c r="H313" s="10" t="s">
        <v>371</v>
      </c>
      <c r="I313" s="53">
        <f t="shared" si="8"/>
        <v>10.282720000000001</v>
      </c>
      <c r="J313" s="53">
        <f t="shared" si="9"/>
        <v>11</v>
      </c>
    </row>
    <row r="314" spans="1:10" s="1" customFormat="1" ht="15" x14ac:dyDescent="0.25">
      <c r="A314" s="10" t="s">
        <v>864</v>
      </c>
      <c r="B314" s="10" t="s">
        <v>21</v>
      </c>
      <c r="C314" s="44" t="s">
        <v>2283</v>
      </c>
      <c r="D314" s="10" t="s">
        <v>863</v>
      </c>
      <c r="E314" s="12" t="s">
        <v>12</v>
      </c>
      <c r="F314" s="13">
        <v>10</v>
      </c>
      <c r="G314" s="12" t="s">
        <v>11</v>
      </c>
      <c r="H314" s="10" t="s">
        <v>371</v>
      </c>
      <c r="I314" s="53">
        <f t="shared" si="8"/>
        <v>14.4712</v>
      </c>
      <c r="J314" s="53">
        <f t="shared" si="9"/>
        <v>15</v>
      </c>
    </row>
    <row r="315" spans="1:10" s="1" customFormat="1" ht="15" x14ac:dyDescent="0.25">
      <c r="A315" s="2" t="s">
        <v>459</v>
      </c>
      <c r="B315" s="2" t="s">
        <v>21</v>
      </c>
      <c r="C315" s="43" t="s">
        <v>2288</v>
      </c>
      <c r="D315" s="2" t="s">
        <v>458</v>
      </c>
      <c r="E315" s="4" t="s">
        <v>12</v>
      </c>
      <c r="F315" s="5">
        <v>7</v>
      </c>
      <c r="G315" s="4" t="s">
        <v>6</v>
      </c>
      <c r="H315" s="2" t="s">
        <v>247</v>
      </c>
      <c r="I315" s="53">
        <f t="shared" si="8"/>
        <v>11.329840000000001</v>
      </c>
      <c r="J315" s="53">
        <f t="shared" si="9"/>
        <v>12</v>
      </c>
    </row>
    <row r="316" spans="1:10" s="1" customFormat="1" ht="15" x14ac:dyDescent="0.25">
      <c r="A316" s="6" t="s">
        <v>494</v>
      </c>
      <c r="B316" s="6" t="s">
        <v>21</v>
      </c>
      <c r="C316" s="45" t="s">
        <v>2288</v>
      </c>
      <c r="D316" s="6" t="s">
        <v>493</v>
      </c>
      <c r="E316" s="8" t="s">
        <v>12</v>
      </c>
      <c r="F316" s="9">
        <v>7</v>
      </c>
      <c r="G316" s="8" t="s">
        <v>50</v>
      </c>
      <c r="H316" s="6" t="s">
        <v>216</v>
      </c>
      <c r="I316" s="53">
        <f t="shared" si="8"/>
        <v>11.329840000000001</v>
      </c>
      <c r="J316" s="53">
        <f t="shared" si="9"/>
        <v>12</v>
      </c>
    </row>
    <row r="317" spans="1:10" s="1" customFormat="1" ht="15" x14ac:dyDescent="0.25">
      <c r="A317" s="2" t="s">
        <v>496</v>
      </c>
      <c r="B317" s="2" t="s">
        <v>21</v>
      </c>
      <c r="C317" s="43" t="s">
        <v>2288</v>
      </c>
      <c r="D317" s="2" t="s">
        <v>495</v>
      </c>
      <c r="E317" s="4" t="s">
        <v>12</v>
      </c>
      <c r="F317" s="5">
        <v>7</v>
      </c>
      <c r="G317" s="4" t="s">
        <v>6</v>
      </c>
      <c r="H317" s="2" t="s">
        <v>497</v>
      </c>
      <c r="I317" s="53">
        <f t="shared" si="8"/>
        <v>11.329840000000001</v>
      </c>
      <c r="J317" s="53">
        <f t="shared" si="9"/>
        <v>12</v>
      </c>
    </row>
    <row r="318" spans="1:10" s="1" customFormat="1" ht="15" x14ac:dyDescent="0.25">
      <c r="A318" s="2" t="s">
        <v>505</v>
      </c>
      <c r="B318" s="2" t="s">
        <v>21</v>
      </c>
      <c r="C318" s="43" t="s">
        <v>2288</v>
      </c>
      <c r="D318" s="2" t="s">
        <v>504</v>
      </c>
      <c r="E318" s="4" t="s">
        <v>12</v>
      </c>
      <c r="F318" s="5">
        <v>7</v>
      </c>
      <c r="G318" s="4" t="s">
        <v>6</v>
      </c>
      <c r="H318" s="2" t="s">
        <v>500</v>
      </c>
      <c r="I318" s="53">
        <f t="shared" si="8"/>
        <v>11.329840000000001</v>
      </c>
      <c r="J318" s="53">
        <f t="shared" si="9"/>
        <v>12</v>
      </c>
    </row>
    <row r="319" spans="1:10" s="1" customFormat="1" ht="15" x14ac:dyDescent="0.25">
      <c r="A319" s="10" t="s">
        <v>870</v>
      </c>
      <c r="B319" s="10" t="s">
        <v>21</v>
      </c>
      <c r="C319" s="44" t="s">
        <v>2288</v>
      </c>
      <c r="D319" s="10" t="s">
        <v>869</v>
      </c>
      <c r="E319" s="12" t="s">
        <v>12</v>
      </c>
      <c r="F319" s="13">
        <v>8</v>
      </c>
      <c r="G319" s="12" t="s">
        <v>11</v>
      </c>
      <c r="H319" s="10" t="s">
        <v>788</v>
      </c>
      <c r="I319" s="53">
        <f t="shared" si="8"/>
        <v>12.37696</v>
      </c>
      <c r="J319" s="53">
        <f t="shared" si="9"/>
        <v>13</v>
      </c>
    </row>
    <row r="320" spans="1:10" s="1" customFormat="1" ht="15" x14ac:dyDescent="0.25">
      <c r="A320" s="10" t="s">
        <v>872</v>
      </c>
      <c r="B320" s="10" t="s">
        <v>21</v>
      </c>
      <c r="C320" s="44" t="s">
        <v>2288</v>
      </c>
      <c r="D320" s="10" t="s">
        <v>871</v>
      </c>
      <c r="E320" s="12" t="s">
        <v>12</v>
      </c>
      <c r="F320" s="13">
        <v>8</v>
      </c>
      <c r="G320" s="12" t="s">
        <v>11</v>
      </c>
      <c r="H320" s="10" t="s">
        <v>788</v>
      </c>
      <c r="I320" s="53">
        <f t="shared" si="8"/>
        <v>12.37696</v>
      </c>
      <c r="J320" s="53">
        <f t="shared" si="9"/>
        <v>13</v>
      </c>
    </row>
    <row r="321" spans="1:10" s="1" customFormat="1" ht="15" x14ac:dyDescent="0.25">
      <c r="A321" s="2" t="s">
        <v>352</v>
      </c>
      <c r="B321" s="2" t="s">
        <v>21</v>
      </c>
      <c r="C321" s="43" t="s">
        <v>2280</v>
      </c>
      <c r="D321" s="2" t="s">
        <v>351</v>
      </c>
      <c r="E321" s="4" t="s">
        <v>12</v>
      </c>
      <c r="F321" s="5">
        <v>8</v>
      </c>
      <c r="G321" s="4" t="s">
        <v>6</v>
      </c>
      <c r="H321" s="2" t="s">
        <v>353</v>
      </c>
      <c r="I321" s="53">
        <f t="shared" si="8"/>
        <v>12.37696</v>
      </c>
      <c r="J321" s="53">
        <f t="shared" si="9"/>
        <v>13</v>
      </c>
    </row>
    <row r="322" spans="1:10" s="1" customFormat="1" ht="15" x14ac:dyDescent="0.25">
      <c r="A322" s="2" t="s">
        <v>408</v>
      </c>
      <c r="B322" s="2" t="s">
        <v>21</v>
      </c>
      <c r="C322" s="43" t="s">
        <v>2280</v>
      </c>
      <c r="D322" s="2" t="s">
        <v>407</v>
      </c>
      <c r="E322" s="4" t="s">
        <v>12</v>
      </c>
      <c r="F322" s="5">
        <v>13</v>
      </c>
      <c r="G322" s="4" t="s">
        <v>6</v>
      </c>
      <c r="H322" s="2" t="s">
        <v>409</v>
      </c>
      <c r="I322" s="53">
        <f t="shared" si="8"/>
        <v>17.612560000000002</v>
      </c>
      <c r="J322" s="53">
        <f t="shared" si="9"/>
        <v>18</v>
      </c>
    </row>
    <row r="323" spans="1:10" s="1" customFormat="1" ht="15" x14ac:dyDescent="0.25">
      <c r="A323" s="2" t="s">
        <v>411</v>
      </c>
      <c r="B323" s="2" t="s">
        <v>21</v>
      </c>
      <c r="C323" s="43" t="s">
        <v>2280</v>
      </c>
      <c r="D323" s="2" t="s">
        <v>410</v>
      </c>
      <c r="E323" s="4" t="s">
        <v>12</v>
      </c>
      <c r="F323" s="5">
        <v>15</v>
      </c>
      <c r="G323" s="4" t="s">
        <v>6</v>
      </c>
      <c r="H323" s="2" t="s">
        <v>409</v>
      </c>
      <c r="I323" s="53">
        <f t="shared" ref="I323:I371" si="10">(F323*1.04712)+4</f>
        <v>19.706800000000001</v>
      </c>
      <c r="J323" s="53">
        <f t="shared" ref="J323:J371" si="11">ROUNDUP(I323,0)</f>
        <v>20</v>
      </c>
    </row>
    <row r="324" spans="1:10" s="1" customFormat="1" ht="15" x14ac:dyDescent="0.25">
      <c r="A324" s="2" t="s">
        <v>413</v>
      </c>
      <c r="B324" s="2" t="s">
        <v>21</v>
      </c>
      <c r="C324" s="43" t="s">
        <v>2280</v>
      </c>
      <c r="D324" s="2" t="s">
        <v>412</v>
      </c>
      <c r="E324" s="4" t="s">
        <v>12</v>
      </c>
      <c r="F324" s="5">
        <v>8</v>
      </c>
      <c r="G324" s="4" t="s">
        <v>6</v>
      </c>
      <c r="H324" s="2" t="s">
        <v>409</v>
      </c>
      <c r="I324" s="53">
        <f t="shared" si="10"/>
        <v>12.37696</v>
      </c>
      <c r="J324" s="53">
        <f t="shared" si="11"/>
        <v>13</v>
      </c>
    </row>
    <row r="325" spans="1:10" s="1" customFormat="1" ht="15" x14ac:dyDescent="0.25">
      <c r="A325" s="2" t="s">
        <v>467</v>
      </c>
      <c r="B325" s="2" t="s">
        <v>21</v>
      </c>
      <c r="C325" s="43" t="s">
        <v>2280</v>
      </c>
      <c r="D325" s="2" t="s">
        <v>466</v>
      </c>
      <c r="E325" s="4" t="s">
        <v>12</v>
      </c>
      <c r="F325" s="5">
        <v>8</v>
      </c>
      <c r="G325" s="4" t="s">
        <v>6</v>
      </c>
      <c r="H325" s="2" t="s">
        <v>423</v>
      </c>
      <c r="I325" s="53">
        <f t="shared" si="10"/>
        <v>12.37696</v>
      </c>
      <c r="J325" s="53">
        <f t="shared" si="11"/>
        <v>13</v>
      </c>
    </row>
    <row r="326" spans="1:10" s="1" customFormat="1" ht="15" x14ac:dyDescent="0.25">
      <c r="A326" s="2" t="s">
        <v>469</v>
      </c>
      <c r="B326" s="2" t="s">
        <v>21</v>
      </c>
      <c r="C326" s="43" t="s">
        <v>2280</v>
      </c>
      <c r="D326" s="2" t="s">
        <v>468</v>
      </c>
      <c r="E326" s="4" t="s">
        <v>12</v>
      </c>
      <c r="F326" s="5">
        <v>8</v>
      </c>
      <c r="G326" s="4" t="s">
        <v>6</v>
      </c>
      <c r="H326" s="2" t="s">
        <v>423</v>
      </c>
      <c r="I326" s="53">
        <f t="shared" si="10"/>
        <v>12.37696</v>
      </c>
      <c r="J326" s="53">
        <f t="shared" si="11"/>
        <v>13</v>
      </c>
    </row>
    <row r="327" spans="1:10" s="1" customFormat="1" ht="15" x14ac:dyDescent="0.25">
      <c r="A327" s="2" t="s">
        <v>523</v>
      </c>
      <c r="B327" s="2" t="s">
        <v>21</v>
      </c>
      <c r="C327" s="43" t="s">
        <v>2280</v>
      </c>
      <c r="D327" s="2" t="s">
        <v>522</v>
      </c>
      <c r="E327" s="4" t="s">
        <v>12</v>
      </c>
      <c r="F327" s="5">
        <v>10</v>
      </c>
      <c r="G327" s="4" t="s">
        <v>6</v>
      </c>
      <c r="H327" s="2" t="s">
        <v>476</v>
      </c>
      <c r="I327" s="53">
        <f t="shared" si="10"/>
        <v>14.4712</v>
      </c>
      <c r="J327" s="53">
        <f t="shared" si="11"/>
        <v>15</v>
      </c>
    </row>
    <row r="328" spans="1:10" s="1" customFormat="1" ht="15" x14ac:dyDescent="0.25">
      <c r="A328" s="2" t="s">
        <v>525</v>
      </c>
      <c r="B328" s="2" t="s">
        <v>21</v>
      </c>
      <c r="C328" s="43" t="s">
        <v>2280</v>
      </c>
      <c r="D328" s="2" t="s">
        <v>524</v>
      </c>
      <c r="E328" s="4" t="s">
        <v>12</v>
      </c>
      <c r="F328" s="5">
        <v>8</v>
      </c>
      <c r="G328" s="4" t="s">
        <v>6</v>
      </c>
      <c r="H328" s="2" t="s">
        <v>476</v>
      </c>
      <c r="I328" s="53">
        <f t="shared" si="10"/>
        <v>12.37696</v>
      </c>
      <c r="J328" s="53">
        <f t="shared" si="11"/>
        <v>13</v>
      </c>
    </row>
    <row r="329" spans="1:10" s="1" customFormat="1" ht="15" x14ac:dyDescent="0.25">
      <c r="A329" s="2" t="s">
        <v>600</v>
      </c>
      <c r="B329" s="2" t="s">
        <v>21</v>
      </c>
      <c r="C329" s="43" t="s">
        <v>2280</v>
      </c>
      <c r="D329" s="2" t="s">
        <v>599</v>
      </c>
      <c r="E329" s="4" t="s">
        <v>12</v>
      </c>
      <c r="F329" s="5">
        <v>8</v>
      </c>
      <c r="G329" s="4" t="s">
        <v>6</v>
      </c>
      <c r="H329" s="2" t="s">
        <v>501</v>
      </c>
      <c r="I329" s="53">
        <f t="shared" si="10"/>
        <v>12.37696</v>
      </c>
      <c r="J329" s="53">
        <f t="shared" si="11"/>
        <v>13</v>
      </c>
    </row>
    <row r="330" spans="1:10" s="1" customFormat="1" ht="15" x14ac:dyDescent="0.25">
      <c r="A330" s="2" t="s">
        <v>651</v>
      </c>
      <c r="B330" s="2" t="s">
        <v>21</v>
      </c>
      <c r="C330" s="43" t="s">
        <v>2280</v>
      </c>
      <c r="D330" s="2" t="s">
        <v>650</v>
      </c>
      <c r="E330" s="4" t="s">
        <v>12</v>
      </c>
      <c r="F330" s="5">
        <v>11</v>
      </c>
      <c r="G330" s="4" t="s">
        <v>6</v>
      </c>
      <c r="H330" s="2" t="s">
        <v>484</v>
      </c>
      <c r="I330" s="53">
        <f t="shared" si="10"/>
        <v>15.518320000000001</v>
      </c>
      <c r="J330" s="53">
        <f t="shared" si="11"/>
        <v>16</v>
      </c>
    </row>
    <row r="331" spans="1:10" s="1" customFormat="1" ht="15" x14ac:dyDescent="0.25">
      <c r="A331" s="2" t="s">
        <v>685</v>
      </c>
      <c r="B331" s="2" t="s">
        <v>21</v>
      </c>
      <c r="C331" s="43" t="s">
        <v>2280</v>
      </c>
      <c r="D331" s="2" t="s">
        <v>684</v>
      </c>
      <c r="E331" s="4" t="s">
        <v>12</v>
      </c>
      <c r="F331" s="5">
        <v>10</v>
      </c>
      <c r="G331" s="4" t="s">
        <v>6</v>
      </c>
      <c r="H331" s="2" t="s">
        <v>484</v>
      </c>
      <c r="I331" s="53">
        <f t="shared" si="10"/>
        <v>14.4712</v>
      </c>
      <c r="J331" s="53">
        <f t="shared" si="11"/>
        <v>15</v>
      </c>
    </row>
    <row r="332" spans="1:10" s="1" customFormat="1" ht="15" x14ac:dyDescent="0.25">
      <c r="A332" s="2" t="s">
        <v>693</v>
      </c>
      <c r="B332" s="2" t="s">
        <v>21</v>
      </c>
      <c r="C332" s="43" t="s">
        <v>2280</v>
      </c>
      <c r="D332" s="2" t="s">
        <v>692</v>
      </c>
      <c r="E332" s="4" t="s">
        <v>12</v>
      </c>
      <c r="F332" s="5">
        <v>11</v>
      </c>
      <c r="G332" s="4" t="s">
        <v>6</v>
      </c>
      <c r="H332" s="2" t="s">
        <v>484</v>
      </c>
      <c r="I332" s="53">
        <f t="shared" si="10"/>
        <v>15.518320000000001</v>
      </c>
      <c r="J332" s="53">
        <f t="shared" si="11"/>
        <v>16</v>
      </c>
    </row>
    <row r="333" spans="1:10" s="1" customFormat="1" ht="15" x14ac:dyDescent="0.25">
      <c r="A333" s="2" t="s">
        <v>195</v>
      </c>
      <c r="B333" s="2" t="s">
        <v>21</v>
      </c>
      <c r="C333" s="43" t="s">
        <v>2268</v>
      </c>
      <c r="D333" s="2" t="s">
        <v>194</v>
      </c>
      <c r="E333" s="4" t="s">
        <v>187</v>
      </c>
      <c r="F333" s="5">
        <v>28</v>
      </c>
      <c r="G333" s="4" t="s">
        <v>6</v>
      </c>
      <c r="H333" s="2" t="s">
        <v>188</v>
      </c>
      <c r="I333" s="53">
        <f t="shared" si="10"/>
        <v>33.319360000000003</v>
      </c>
      <c r="J333" s="53">
        <f t="shared" si="11"/>
        <v>34</v>
      </c>
    </row>
    <row r="334" spans="1:10" s="1" customFormat="1" ht="15" x14ac:dyDescent="0.25">
      <c r="A334" s="2" t="s">
        <v>224</v>
      </c>
      <c r="B334" s="2" t="s">
        <v>21</v>
      </c>
      <c r="C334" s="43" t="s">
        <v>2268</v>
      </c>
      <c r="D334" s="2" t="s">
        <v>223</v>
      </c>
      <c r="E334" s="4" t="s">
        <v>187</v>
      </c>
      <c r="F334" s="5">
        <v>28</v>
      </c>
      <c r="G334" s="4" t="s">
        <v>6</v>
      </c>
      <c r="H334" s="2" t="s">
        <v>225</v>
      </c>
      <c r="I334" s="53">
        <f t="shared" si="10"/>
        <v>33.319360000000003</v>
      </c>
      <c r="J334" s="53">
        <f t="shared" si="11"/>
        <v>34</v>
      </c>
    </row>
    <row r="335" spans="1:10" s="1" customFormat="1" ht="15" x14ac:dyDescent="0.25">
      <c r="A335" s="2" t="s">
        <v>266</v>
      </c>
      <c r="B335" s="2" t="s">
        <v>21</v>
      </c>
      <c r="C335" s="43" t="s">
        <v>2268</v>
      </c>
      <c r="D335" s="2" t="s">
        <v>265</v>
      </c>
      <c r="E335" s="4" t="s">
        <v>187</v>
      </c>
      <c r="F335" s="5">
        <v>45</v>
      </c>
      <c r="G335" s="4" t="s">
        <v>6</v>
      </c>
      <c r="H335" s="2" t="s">
        <v>222</v>
      </c>
      <c r="I335" s="53">
        <f t="shared" si="10"/>
        <v>51.120400000000004</v>
      </c>
      <c r="J335" s="53">
        <f t="shared" si="11"/>
        <v>52</v>
      </c>
    </row>
    <row r="336" spans="1:10" s="1" customFormat="1" ht="15" x14ac:dyDescent="0.25">
      <c r="A336" s="2" t="s">
        <v>270</v>
      </c>
      <c r="B336" s="2" t="s">
        <v>21</v>
      </c>
      <c r="C336" s="43" t="s">
        <v>2268</v>
      </c>
      <c r="D336" s="2" t="s">
        <v>269</v>
      </c>
      <c r="E336" s="4" t="s">
        <v>187</v>
      </c>
      <c r="F336" s="5">
        <v>34</v>
      </c>
      <c r="G336" s="4" t="s">
        <v>6</v>
      </c>
      <c r="H336" s="2" t="s">
        <v>271</v>
      </c>
      <c r="I336" s="53">
        <f t="shared" si="10"/>
        <v>39.602080000000001</v>
      </c>
      <c r="J336" s="53">
        <f t="shared" si="11"/>
        <v>40</v>
      </c>
    </row>
    <row r="337" spans="1:10" s="1" customFormat="1" ht="15" x14ac:dyDescent="0.25">
      <c r="A337" s="2" t="s">
        <v>287</v>
      </c>
      <c r="B337" s="2" t="s">
        <v>21</v>
      </c>
      <c r="C337" s="43" t="s">
        <v>2268</v>
      </c>
      <c r="D337" s="2" t="s">
        <v>286</v>
      </c>
      <c r="E337" s="4" t="s">
        <v>187</v>
      </c>
      <c r="F337" s="5">
        <v>25</v>
      </c>
      <c r="G337" s="4" t="s">
        <v>6</v>
      </c>
      <c r="H337" s="2" t="s">
        <v>246</v>
      </c>
      <c r="I337" s="53">
        <f t="shared" si="10"/>
        <v>30.178000000000001</v>
      </c>
      <c r="J337" s="53">
        <f t="shared" si="11"/>
        <v>31</v>
      </c>
    </row>
    <row r="338" spans="1:10" s="1" customFormat="1" ht="15" x14ac:dyDescent="0.25">
      <c r="A338" s="2" t="s">
        <v>313</v>
      </c>
      <c r="B338" s="2" t="s">
        <v>21</v>
      </c>
      <c r="C338" s="43" t="s">
        <v>2268</v>
      </c>
      <c r="D338" s="2" t="s">
        <v>312</v>
      </c>
      <c r="E338" s="4" t="s">
        <v>187</v>
      </c>
      <c r="F338" s="5">
        <v>38</v>
      </c>
      <c r="G338" s="4" t="s">
        <v>6</v>
      </c>
      <c r="H338" s="2" t="s">
        <v>225</v>
      </c>
      <c r="I338" s="53">
        <f t="shared" si="10"/>
        <v>43.790559999999999</v>
      </c>
      <c r="J338" s="53">
        <f t="shared" si="11"/>
        <v>44</v>
      </c>
    </row>
    <row r="339" spans="1:10" s="1" customFormat="1" ht="15" x14ac:dyDescent="0.25">
      <c r="A339" s="2" t="s">
        <v>561</v>
      </c>
      <c r="B339" s="2" t="s">
        <v>21</v>
      </c>
      <c r="C339" s="43" t="s">
        <v>2268</v>
      </c>
      <c r="D339" s="2" t="s">
        <v>560</v>
      </c>
      <c r="E339" s="4" t="s">
        <v>187</v>
      </c>
      <c r="F339" s="5">
        <v>38</v>
      </c>
      <c r="G339" s="4" t="s">
        <v>6</v>
      </c>
      <c r="H339" s="2" t="s">
        <v>464</v>
      </c>
      <c r="I339" s="53">
        <f t="shared" si="10"/>
        <v>43.790559999999999</v>
      </c>
      <c r="J339" s="53">
        <f t="shared" si="11"/>
        <v>44</v>
      </c>
    </row>
    <row r="340" spans="1:10" s="1" customFormat="1" ht="15" x14ac:dyDescent="0.25">
      <c r="A340" s="2" t="s">
        <v>668</v>
      </c>
      <c r="B340" s="2" t="s">
        <v>21</v>
      </c>
      <c r="C340" s="43" t="s">
        <v>2268</v>
      </c>
      <c r="D340" s="2" t="s">
        <v>667</v>
      </c>
      <c r="E340" s="4" t="s">
        <v>187</v>
      </c>
      <c r="F340" s="5">
        <v>25</v>
      </c>
      <c r="G340" s="4" t="s">
        <v>6</v>
      </c>
      <c r="H340" s="2" t="s">
        <v>539</v>
      </c>
      <c r="I340" s="53">
        <f t="shared" si="10"/>
        <v>30.178000000000001</v>
      </c>
      <c r="J340" s="53">
        <f t="shared" si="11"/>
        <v>31</v>
      </c>
    </row>
    <row r="341" spans="1:10" s="1" customFormat="1" ht="15" x14ac:dyDescent="0.25">
      <c r="A341" s="2" t="s">
        <v>212</v>
      </c>
      <c r="B341" s="2" t="s">
        <v>21</v>
      </c>
      <c r="C341" s="43" t="s">
        <v>2270</v>
      </c>
      <c r="D341" s="2" t="s">
        <v>211</v>
      </c>
      <c r="E341" s="4" t="s">
        <v>187</v>
      </c>
      <c r="F341" s="5">
        <v>40</v>
      </c>
      <c r="G341" s="4" t="s">
        <v>6</v>
      </c>
      <c r="H341" s="2" t="s">
        <v>209</v>
      </c>
      <c r="I341" s="53">
        <f t="shared" si="10"/>
        <v>45.884799999999998</v>
      </c>
      <c r="J341" s="53">
        <f t="shared" si="11"/>
        <v>46</v>
      </c>
    </row>
    <row r="342" spans="1:10" s="1" customFormat="1" ht="15" x14ac:dyDescent="0.25">
      <c r="A342" s="2" t="s">
        <v>249</v>
      </c>
      <c r="B342" s="2" t="s">
        <v>21</v>
      </c>
      <c r="C342" s="43" t="s">
        <v>2270</v>
      </c>
      <c r="D342" s="2" t="s">
        <v>248</v>
      </c>
      <c r="E342" s="4" t="s">
        <v>187</v>
      </c>
      <c r="F342" s="5">
        <v>26</v>
      </c>
      <c r="G342" s="4" t="s">
        <v>6</v>
      </c>
      <c r="H342" s="2" t="s">
        <v>250</v>
      </c>
      <c r="I342" s="53">
        <f t="shared" si="10"/>
        <v>31.22512</v>
      </c>
      <c r="J342" s="53">
        <f t="shared" si="11"/>
        <v>32</v>
      </c>
    </row>
    <row r="343" spans="1:10" s="1" customFormat="1" ht="15" x14ac:dyDescent="0.25">
      <c r="A343" s="2" t="s">
        <v>273</v>
      </c>
      <c r="B343" s="2" t="s">
        <v>21</v>
      </c>
      <c r="C343" s="43" t="s">
        <v>2270</v>
      </c>
      <c r="D343" s="2" t="s">
        <v>272</v>
      </c>
      <c r="E343" s="4" t="s">
        <v>187</v>
      </c>
      <c r="F343" s="5">
        <v>65</v>
      </c>
      <c r="G343" s="4" t="s">
        <v>6</v>
      </c>
      <c r="H343" s="2" t="s">
        <v>188</v>
      </c>
      <c r="I343" s="53">
        <f t="shared" si="10"/>
        <v>72.06280000000001</v>
      </c>
      <c r="J343" s="53">
        <f t="shared" si="11"/>
        <v>73</v>
      </c>
    </row>
    <row r="344" spans="1:10" s="1" customFormat="1" ht="15" x14ac:dyDescent="0.25">
      <c r="A344" s="2" t="s">
        <v>245</v>
      </c>
      <c r="B344" s="2" t="s">
        <v>21</v>
      </c>
      <c r="C344" s="43" t="s">
        <v>2273</v>
      </c>
      <c r="D344" s="2" t="s">
        <v>244</v>
      </c>
      <c r="E344" s="4" t="s">
        <v>187</v>
      </c>
      <c r="F344" s="5">
        <v>70</v>
      </c>
      <c r="G344" s="4" t="s">
        <v>6</v>
      </c>
      <c r="H344" s="2" t="s">
        <v>246</v>
      </c>
      <c r="I344" s="53">
        <f t="shared" si="10"/>
        <v>77.298400000000001</v>
      </c>
      <c r="J344" s="53">
        <f t="shared" si="11"/>
        <v>78</v>
      </c>
    </row>
    <row r="345" spans="1:10" s="1" customFormat="1" ht="15" x14ac:dyDescent="0.25">
      <c r="A345" s="2" t="s">
        <v>340</v>
      </c>
      <c r="B345" s="2" t="s">
        <v>21</v>
      </c>
      <c r="C345" s="43" t="s">
        <v>2273</v>
      </c>
      <c r="D345" s="2" t="s">
        <v>339</v>
      </c>
      <c r="E345" s="4" t="s">
        <v>187</v>
      </c>
      <c r="F345" s="5">
        <v>70</v>
      </c>
      <c r="G345" s="4" t="s">
        <v>6</v>
      </c>
      <c r="H345" s="2" t="s">
        <v>225</v>
      </c>
      <c r="I345" s="53">
        <f t="shared" si="10"/>
        <v>77.298400000000001</v>
      </c>
      <c r="J345" s="53">
        <f t="shared" si="11"/>
        <v>78</v>
      </c>
    </row>
    <row r="346" spans="1:10" s="1" customFormat="1" ht="15" x14ac:dyDescent="0.25">
      <c r="A346" s="2" t="s">
        <v>280</v>
      </c>
      <c r="B346" s="2" t="s">
        <v>21</v>
      </c>
      <c r="C346" s="43" t="s">
        <v>2267</v>
      </c>
      <c r="D346" s="2" t="s">
        <v>279</v>
      </c>
      <c r="E346" s="4" t="s">
        <v>187</v>
      </c>
      <c r="F346" s="5">
        <v>50</v>
      </c>
      <c r="G346" s="4" t="s">
        <v>6</v>
      </c>
      <c r="H346" s="2" t="s">
        <v>281</v>
      </c>
      <c r="I346" s="53">
        <f t="shared" si="10"/>
        <v>56.356000000000002</v>
      </c>
      <c r="J346" s="53">
        <f t="shared" si="11"/>
        <v>57</v>
      </c>
    </row>
    <row r="347" spans="1:10" s="1" customFormat="1" ht="15" x14ac:dyDescent="0.25">
      <c r="A347" s="2" t="s">
        <v>577</v>
      </c>
      <c r="B347" s="2" t="s">
        <v>21</v>
      </c>
      <c r="C347" s="43" t="s">
        <v>2293</v>
      </c>
      <c r="D347" s="2" t="s">
        <v>576</v>
      </c>
      <c r="E347" s="4" t="s">
        <v>187</v>
      </c>
      <c r="F347" s="5">
        <v>30</v>
      </c>
      <c r="G347" s="4" t="s">
        <v>6</v>
      </c>
      <c r="H347" s="2" t="s">
        <v>464</v>
      </c>
      <c r="I347" s="53">
        <f t="shared" si="10"/>
        <v>35.413600000000002</v>
      </c>
      <c r="J347" s="53">
        <f t="shared" si="11"/>
        <v>36</v>
      </c>
    </row>
    <row r="348" spans="1:10" s="1" customFormat="1" ht="15" x14ac:dyDescent="0.25">
      <c r="A348" s="2" t="s">
        <v>657</v>
      </c>
      <c r="B348" s="2" t="s">
        <v>21</v>
      </c>
      <c r="C348" s="43" t="s">
        <v>2293</v>
      </c>
      <c r="D348" s="2" t="s">
        <v>656</v>
      </c>
      <c r="E348" s="4" t="s">
        <v>187</v>
      </c>
      <c r="F348" s="5">
        <v>30</v>
      </c>
      <c r="G348" s="4" t="s">
        <v>6</v>
      </c>
      <c r="H348" s="2" t="s">
        <v>464</v>
      </c>
      <c r="I348" s="53">
        <f t="shared" si="10"/>
        <v>35.413600000000002</v>
      </c>
      <c r="J348" s="53">
        <f t="shared" si="11"/>
        <v>36</v>
      </c>
    </row>
    <row r="349" spans="1:10" s="1" customFormat="1" ht="15" x14ac:dyDescent="0.25">
      <c r="A349" s="2" t="s">
        <v>679</v>
      </c>
      <c r="B349" s="2" t="s">
        <v>21</v>
      </c>
      <c r="C349" s="43" t="s">
        <v>2296</v>
      </c>
      <c r="D349" s="2" t="s">
        <v>678</v>
      </c>
      <c r="E349" s="4" t="s">
        <v>187</v>
      </c>
      <c r="F349" s="5">
        <v>30</v>
      </c>
      <c r="G349" s="4" t="s">
        <v>6</v>
      </c>
      <c r="H349" s="2" t="s">
        <v>484</v>
      </c>
      <c r="I349" s="53">
        <f t="shared" si="10"/>
        <v>35.413600000000002</v>
      </c>
      <c r="J349" s="53">
        <f t="shared" si="11"/>
        <v>36</v>
      </c>
    </row>
    <row r="350" spans="1:10" s="1" customFormat="1" ht="15" x14ac:dyDescent="0.25">
      <c r="A350" s="2" t="s">
        <v>345</v>
      </c>
      <c r="B350" s="2" t="s">
        <v>21</v>
      </c>
      <c r="C350" s="43" t="s">
        <v>2279</v>
      </c>
      <c r="D350" s="2" t="s">
        <v>344</v>
      </c>
      <c r="E350" s="4" t="s">
        <v>12</v>
      </c>
      <c r="F350" s="5">
        <v>12</v>
      </c>
      <c r="G350" s="4" t="s">
        <v>6</v>
      </c>
      <c r="H350" s="2" t="s">
        <v>148</v>
      </c>
      <c r="I350" s="53">
        <f t="shared" si="10"/>
        <v>16.565440000000002</v>
      </c>
      <c r="J350" s="53">
        <f t="shared" si="11"/>
        <v>17</v>
      </c>
    </row>
    <row r="351" spans="1:10" s="1" customFormat="1" ht="15" x14ac:dyDescent="0.25">
      <c r="A351" s="2" t="s">
        <v>401</v>
      </c>
      <c r="B351" s="2" t="s">
        <v>21</v>
      </c>
      <c r="C351" s="43" t="s">
        <v>2279</v>
      </c>
      <c r="D351" s="2" t="s">
        <v>400</v>
      </c>
      <c r="E351" s="4" t="s">
        <v>12</v>
      </c>
      <c r="F351" s="5">
        <v>6</v>
      </c>
      <c r="G351" s="4" t="s">
        <v>6</v>
      </c>
      <c r="H351" s="2" t="s">
        <v>85</v>
      </c>
      <c r="I351" s="53">
        <f t="shared" si="10"/>
        <v>10.282720000000001</v>
      </c>
      <c r="J351" s="53">
        <f t="shared" si="11"/>
        <v>11</v>
      </c>
    </row>
    <row r="352" spans="1:10" s="1" customFormat="1" ht="15" x14ac:dyDescent="0.25">
      <c r="A352" s="6" t="s">
        <v>433</v>
      </c>
      <c r="B352" s="6" t="s">
        <v>21</v>
      </c>
      <c r="C352" s="45" t="s">
        <v>2279</v>
      </c>
      <c r="D352" s="6" t="s">
        <v>432</v>
      </c>
      <c r="E352" s="8" t="s">
        <v>12</v>
      </c>
      <c r="F352" s="9">
        <v>10</v>
      </c>
      <c r="G352" s="8" t="s">
        <v>50</v>
      </c>
      <c r="H352" s="6" t="s">
        <v>423</v>
      </c>
      <c r="I352" s="53">
        <f t="shared" si="10"/>
        <v>14.4712</v>
      </c>
      <c r="J352" s="53">
        <f t="shared" si="11"/>
        <v>15</v>
      </c>
    </row>
    <row r="353" spans="1:10" s="1" customFormat="1" ht="15" x14ac:dyDescent="0.25">
      <c r="A353" s="2" t="s">
        <v>435</v>
      </c>
      <c r="B353" s="2" t="s">
        <v>21</v>
      </c>
      <c r="C353" s="43" t="s">
        <v>2279</v>
      </c>
      <c r="D353" s="2" t="s">
        <v>434</v>
      </c>
      <c r="E353" s="4" t="s">
        <v>12</v>
      </c>
      <c r="F353" s="5">
        <v>10</v>
      </c>
      <c r="G353" s="4" t="s">
        <v>6</v>
      </c>
      <c r="H353" s="2" t="s">
        <v>418</v>
      </c>
      <c r="I353" s="53">
        <f t="shared" si="10"/>
        <v>14.4712</v>
      </c>
      <c r="J353" s="53">
        <f t="shared" si="11"/>
        <v>15</v>
      </c>
    </row>
    <row r="354" spans="1:10" s="1" customFormat="1" ht="15" x14ac:dyDescent="0.25">
      <c r="A354" s="2" t="s">
        <v>437</v>
      </c>
      <c r="B354" s="2" t="s">
        <v>21</v>
      </c>
      <c r="C354" s="43" t="s">
        <v>2279</v>
      </c>
      <c r="D354" s="2" t="s">
        <v>436</v>
      </c>
      <c r="E354" s="4" t="s">
        <v>12</v>
      </c>
      <c r="F354" s="5">
        <v>8</v>
      </c>
      <c r="G354" s="4" t="s">
        <v>6</v>
      </c>
      <c r="H354" s="2" t="s">
        <v>418</v>
      </c>
      <c r="I354" s="53">
        <f t="shared" si="10"/>
        <v>12.37696</v>
      </c>
      <c r="J354" s="53">
        <f t="shared" si="11"/>
        <v>13</v>
      </c>
    </row>
    <row r="355" spans="1:10" s="1" customFormat="1" ht="15" x14ac:dyDescent="0.25">
      <c r="A355" s="2" t="s">
        <v>538</v>
      </c>
      <c r="B355" s="2" t="s">
        <v>21</v>
      </c>
      <c r="C355" s="43" t="s">
        <v>2279</v>
      </c>
      <c r="D355" s="2" t="s">
        <v>537</v>
      </c>
      <c r="E355" s="4" t="s">
        <v>12</v>
      </c>
      <c r="F355" s="5">
        <v>11</v>
      </c>
      <c r="G355" s="4" t="s">
        <v>6</v>
      </c>
      <c r="H355" s="2" t="s">
        <v>539</v>
      </c>
      <c r="I355" s="53">
        <f t="shared" si="10"/>
        <v>15.518320000000001</v>
      </c>
      <c r="J355" s="53">
        <f t="shared" si="11"/>
        <v>16</v>
      </c>
    </row>
    <row r="356" spans="1:10" s="1" customFormat="1" ht="15" x14ac:dyDescent="0.25">
      <c r="A356" s="2" t="s">
        <v>552</v>
      </c>
      <c r="B356" s="2" t="s">
        <v>21</v>
      </c>
      <c r="C356" s="43" t="s">
        <v>2279</v>
      </c>
      <c r="D356" s="2" t="s">
        <v>551</v>
      </c>
      <c r="E356" s="4" t="s">
        <v>12</v>
      </c>
      <c r="F356" s="5">
        <v>13</v>
      </c>
      <c r="G356" s="4" t="s">
        <v>6</v>
      </c>
      <c r="H356" s="2" t="s">
        <v>464</v>
      </c>
      <c r="I356" s="53">
        <f t="shared" si="10"/>
        <v>17.612560000000002</v>
      </c>
      <c r="J356" s="53">
        <f t="shared" si="11"/>
        <v>18</v>
      </c>
    </row>
    <row r="357" spans="1:10" s="1" customFormat="1" ht="15" x14ac:dyDescent="0.25">
      <c r="A357" s="2" t="s">
        <v>554</v>
      </c>
      <c r="B357" s="2" t="s">
        <v>21</v>
      </c>
      <c r="C357" s="43" t="s">
        <v>2279</v>
      </c>
      <c r="D357" s="2" t="s">
        <v>553</v>
      </c>
      <c r="E357" s="4" t="s">
        <v>12</v>
      </c>
      <c r="F357" s="5">
        <v>11</v>
      </c>
      <c r="G357" s="4" t="s">
        <v>6</v>
      </c>
      <c r="H357" s="2" t="s">
        <v>464</v>
      </c>
      <c r="I357" s="53">
        <f t="shared" si="10"/>
        <v>15.518320000000001</v>
      </c>
      <c r="J357" s="53">
        <f t="shared" si="11"/>
        <v>16</v>
      </c>
    </row>
    <row r="358" spans="1:10" s="1" customFormat="1" ht="15" x14ac:dyDescent="0.25">
      <c r="A358" s="2" t="s">
        <v>572</v>
      </c>
      <c r="B358" s="2" t="s">
        <v>21</v>
      </c>
      <c r="C358" s="43" t="s">
        <v>2279</v>
      </c>
      <c r="D358" s="2" t="s">
        <v>571</v>
      </c>
      <c r="E358" s="4" t="s">
        <v>12</v>
      </c>
      <c r="F358" s="5">
        <v>10</v>
      </c>
      <c r="G358" s="4" t="s">
        <v>6</v>
      </c>
      <c r="H358" s="2" t="s">
        <v>464</v>
      </c>
      <c r="I358" s="53">
        <f t="shared" si="10"/>
        <v>14.4712</v>
      </c>
      <c r="J358" s="53">
        <f t="shared" si="11"/>
        <v>15</v>
      </c>
    </row>
    <row r="359" spans="1:10" s="1" customFormat="1" ht="15" x14ac:dyDescent="0.25">
      <c r="A359" s="2" t="s">
        <v>605</v>
      </c>
      <c r="B359" s="2" t="s">
        <v>21</v>
      </c>
      <c r="C359" s="43" t="s">
        <v>2279</v>
      </c>
      <c r="D359" s="2" t="s">
        <v>604</v>
      </c>
      <c r="E359" s="4" t="s">
        <v>12</v>
      </c>
      <c r="F359" s="5">
        <v>10</v>
      </c>
      <c r="G359" s="4" t="s">
        <v>6</v>
      </c>
      <c r="H359" s="2" t="s">
        <v>464</v>
      </c>
      <c r="I359" s="53">
        <f t="shared" si="10"/>
        <v>14.4712</v>
      </c>
      <c r="J359" s="53">
        <f t="shared" si="11"/>
        <v>15</v>
      </c>
    </row>
    <row r="360" spans="1:10" s="1" customFormat="1" ht="15" x14ac:dyDescent="0.25">
      <c r="A360" s="2" t="s">
        <v>607</v>
      </c>
      <c r="B360" s="2" t="s">
        <v>21</v>
      </c>
      <c r="C360" s="43" t="s">
        <v>2279</v>
      </c>
      <c r="D360" s="2" t="s">
        <v>606</v>
      </c>
      <c r="E360" s="4" t="s">
        <v>12</v>
      </c>
      <c r="F360" s="5">
        <v>10</v>
      </c>
      <c r="G360" s="4" t="s">
        <v>6</v>
      </c>
      <c r="H360" s="2" t="s">
        <v>464</v>
      </c>
      <c r="I360" s="53">
        <f t="shared" si="10"/>
        <v>14.4712</v>
      </c>
      <c r="J360" s="53">
        <f t="shared" si="11"/>
        <v>15</v>
      </c>
    </row>
    <row r="361" spans="1:10" s="1" customFormat="1" ht="15" x14ac:dyDescent="0.25">
      <c r="A361" s="2" t="s">
        <v>615</v>
      </c>
      <c r="B361" s="2" t="s">
        <v>21</v>
      </c>
      <c r="C361" s="43" t="s">
        <v>2279</v>
      </c>
      <c r="D361" s="2" t="s">
        <v>614</v>
      </c>
      <c r="E361" s="4" t="s">
        <v>12</v>
      </c>
      <c r="F361" s="5">
        <v>10</v>
      </c>
      <c r="G361" s="4" t="s">
        <v>6</v>
      </c>
      <c r="H361" s="2" t="s">
        <v>570</v>
      </c>
      <c r="I361" s="53">
        <f t="shared" si="10"/>
        <v>14.4712</v>
      </c>
      <c r="J361" s="53">
        <f t="shared" si="11"/>
        <v>15</v>
      </c>
    </row>
    <row r="362" spans="1:10" s="1" customFormat="1" ht="15" x14ac:dyDescent="0.25">
      <c r="A362" s="2" t="s">
        <v>630</v>
      </c>
      <c r="B362" s="2" t="s">
        <v>21</v>
      </c>
      <c r="C362" s="43" t="s">
        <v>2279</v>
      </c>
      <c r="D362" s="2" t="s">
        <v>629</v>
      </c>
      <c r="E362" s="4" t="s">
        <v>12</v>
      </c>
      <c r="F362" s="5">
        <v>8</v>
      </c>
      <c r="G362" s="4" t="s">
        <v>6</v>
      </c>
      <c r="H362" s="2" t="s">
        <v>464</v>
      </c>
      <c r="I362" s="53">
        <f t="shared" si="10"/>
        <v>12.37696</v>
      </c>
      <c r="J362" s="53">
        <f t="shared" si="11"/>
        <v>13</v>
      </c>
    </row>
    <row r="363" spans="1:10" s="1" customFormat="1" ht="15" x14ac:dyDescent="0.25">
      <c r="A363" s="6" t="s">
        <v>795</v>
      </c>
      <c r="B363" s="6" t="s">
        <v>21</v>
      </c>
      <c r="C363" s="45" t="s">
        <v>2279</v>
      </c>
      <c r="D363" s="6" t="s">
        <v>794</v>
      </c>
      <c r="E363" s="8" t="s">
        <v>12</v>
      </c>
      <c r="F363" s="9">
        <v>10</v>
      </c>
      <c r="G363" s="8" t="s">
        <v>50</v>
      </c>
      <c r="H363" s="6" t="s">
        <v>141</v>
      </c>
      <c r="I363" s="53">
        <f t="shared" si="10"/>
        <v>14.4712</v>
      </c>
      <c r="J363" s="53">
        <f t="shared" si="11"/>
        <v>15</v>
      </c>
    </row>
    <row r="364" spans="1:10" s="1" customFormat="1" ht="15" x14ac:dyDescent="0.25">
      <c r="A364" s="10" t="s">
        <v>877</v>
      </c>
      <c r="B364" s="10" t="s">
        <v>21</v>
      </c>
      <c r="C364" s="44" t="s">
        <v>2279</v>
      </c>
      <c r="D364" s="10" t="s">
        <v>876</v>
      </c>
      <c r="E364" s="12" t="s">
        <v>12</v>
      </c>
      <c r="F364" s="13">
        <v>18</v>
      </c>
      <c r="G364" s="12" t="s">
        <v>11</v>
      </c>
      <c r="H364" s="10" t="s">
        <v>10</v>
      </c>
      <c r="I364" s="53">
        <f t="shared" si="10"/>
        <v>22.84816</v>
      </c>
      <c r="J364" s="53">
        <f t="shared" si="11"/>
        <v>23</v>
      </c>
    </row>
    <row r="365" spans="1:10" s="1" customFormat="1" ht="15" x14ac:dyDescent="0.25">
      <c r="A365" s="10" t="s">
        <v>879</v>
      </c>
      <c r="B365" s="10" t="s">
        <v>21</v>
      </c>
      <c r="C365" s="44" t="s">
        <v>2279</v>
      </c>
      <c r="D365" s="10" t="s">
        <v>878</v>
      </c>
      <c r="E365" s="12" t="s">
        <v>12</v>
      </c>
      <c r="F365" s="13">
        <v>7</v>
      </c>
      <c r="G365" s="12" t="s">
        <v>11</v>
      </c>
      <c r="H365" s="10" t="s">
        <v>10</v>
      </c>
      <c r="I365" s="53">
        <f t="shared" si="10"/>
        <v>11.329840000000001</v>
      </c>
      <c r="J365" s="53">
        <f t="shared" si="11"/>
        <v>12</v>
      </c>
    </row>
    <row r="366" spans="1:10" s="1" customFormat="1" ht="15" x14ac:dyDescent="0.25">
      <c r="A366" s="10" t="s">
        <v>881</v>
      </c>
      <c r="B366" s="10" t="s">
        <v>21</v>
      </c>
      <c r="C366" s="44" t="s">
        <v>2279</v>
      </c>
      <c r="D366" s="10" t="s">
        <v>880</v>
      </c>
      <c r="E366" s="12" t="s">
        <v>12</v>
      </c>
      <c r="F366" s="13">
        <v>7</v>
      </c>
      <c r="G366" s="12" t="s">
        <v>11</v>
      </c>
      <c r="H366" s="10" t="s">
        <v>10</v>
      </c>
      <c r="I366" s="53">
        <f t="shared" si="10"/>
        <v>11.329840000000001</v>
      </c>
      <c r="J366" s="53">
        <f t="shared" si="11"/>
        <v>12</v>
      </c>
    </row>
    <row r="367" spans="1:10" s="1" customFormat="1" ht="15" x14ac:dyDescent="0.25">
      <c r="A367" s="2" t="s">
        <v>221</v>
      </c>
      <c r="B367" s="2" t="s">
        <v>21</v>
      </c>
      <c r="C367" s="43" t="s">
        <v>2271</v>
      </c>
      <c r="D367" s="2" t="s">
        <v>220</v>
      </c>
      <c r="E367" s="4" t="s">
        <v>187</v>
      </c>
      <c r="F367" s="5">
        <v>8</v>
      </c>
      <c r="G367" s="4" t="s">
        <v>6</v>
      </c>
      <c r="H367" s="2" t="s">
        <v>222</v>
      </c>
      <c r="I367" s="53">
        <f t="shared" si="10"/>
        <v>12.37696</v>
      </c>
      <c r="J367" s="53">
        <f t="shared" si="11"/>
        <v>13</v>
      </c>
    </row>
    <row r="368" spans="1:10" s="1" customFormat="1" ht="15" x14ac:dyDescent="0.25">
      <c r="A368" s="2" t="s">
        <v>239</v>
      </c>
      <c r="B368" s="2" t="s">
        <v>21</v>
      </c>
      <c r="C368" s="43" t="s">
        <v>2271</v>
      </c>
      <c r="D368" s="2" t="s">
        <v>238</v>
      </c>
      <c r="E368" s="4" t="s">
        <v>187</v>
      </c>
      <c r="F368" s="5">
        <v>8</v>
      </c>
      <c r="G368" s="4" t="s">
        <v>6</v>
      </c>
      <c r="H368" s="2" t="s">
        <v>240</v>
      </c>
      <c r="I368" s="53">
        <f t="shared" si="10"/>
        <v>12.37696</v>
      </c>
      <c r="J368" s="53">
        <f t="shared" si="11"/>
        <v>13</v>
      </c>
    </row>
    <row r="369" spans="1:10" s="1" customFormat="1" ht="15" x14ac:dyDescent="0.25">
      <c r="A369" s="2" t="s">
        <v>243</v>
      </c>
      <c r="B369" s="2" t="s">
        <v>21</v>
      </c>
      <c r="C369" s="43" t="s">
        <v>2271</v>
      </c>
      <c r="D369" s="2" t="s">
        <v>242</v>
      </c>
      <c r="E369" s="4" t="s">
        <v>187</v>
      </c>
      <c r="F369" s="5">
        <v>8</v>
      </c>
      <c r="G369" s="4" t="s">
        <v>6</v>
      </c>
      <c r="H369" s="2" t="s">
        <v>222</v>
      </c>
      <c r="I369" s="53">
        <f t="shared" si="10"/>
        <v>12.37696</v>
      </c>
      <c r="J369" s="53">
        <f t="shared" si="11"/>
        <v>13</v>
      </c>
    </row>
    <row r="370" spans="1:10" s="1" customFormat="1" ht="15" x14ac:dyDescent="0.25">
      <c r="A370" s="2" t="s">
        <v>253</v>
      </c>
      <c r="B370" s="2" t="s">
        <v>21</v>
      </c>
      <c r="C370" s="43" t="s">
        <v>2271</v>
      </c>
      <c r="D370" s="2" t="s">
        <v>252</v>
      </c>
      <c r="E370" s="4" t="s">
        <v>187</v>
      </c>
      <c r="F370" s="5">
        <v>8</v>
      </c>
      <c r="G370" s="4" t="s">
        <v>6</v>
      </c>
      <c r="H370" s="2" t="s">
        <v>222</v>
      </c>
      <c r="I370" s="53">
        <f t="shared" si="10"/>
        <v>12.37696</v>
      </c>
      <c r="J370" s="53">
        <f t="shared" si="11"/>
        <v>13</v>
      </c>
    </row>
    <row r="371" spans="1:10" s="1" customFormat="1" ht="15" x14ac:dyDescent="0.25">
      <c r="A371" s="2" t="s">
        <v>328</v>
      </c>
      <c r="B371" s="2" t="s">
        <v>21</v>
      </c>
      <c r="C371" s="43" t="s">
        <v>2271</v>
      </c>
      <c r="D371" s="2" t="s">
        <v>327</v>
      </c>
      <c r="E371" s="4" t="s">
        <v>187</v>
      </c>
      <c r="F371" s="5">
        <v>8</v>
      </c>
      <c r="G371" s="4" t="s">
        <v>6</v>
      </c>
      <c r="H371" s="2" t="s">
        <v>240</v>
      </c>
      <c r="I371" s="53">
        <f t="shared" si="10"/>
        <v>12.37696</v>
      </c>
      <c r="J371" s="53">
        <f t="shared" si="11"/>
        <v>13</v>
      </c>
    </row>
  </sheetData>
  <autoFilter ref="A1:H371" xr:uid="{6CD08740-C3C2-4E78-B69D-5B72F9CB2D42}"/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52818-3910-4D57-8113-BB37D4328595}">
  <sheetPr>
    <tabColor rgb="FFFFFF00"/>
  </sheetPr>
  <dimension ref="A1:N332"/>
  <sheetViews>
    <sheetView workbookViewId="0">
      <pane xSplit="1" ySplit="1" topLeftCell="D154" activePane="bottomRight" state="frozen"/>
      <selection pane="topRight" activeCell="C1" sqref="C1"/>
      <selection pane="bottomLeft" activeCell="A2" sqref="A2"/>
      <selection pane="bottomRight" activeCell="K330" sqref="K330"/>
    </sheetView>
  </sheetViews>
  <sheetFormatPr defaultRowHeight="11.25" x14ac:dyDescent="0.15"/>
  <cols>
    <col min="1" max="1" width="15.85546875" bestFit="1" customWidth="1"/>
    <col min="2" max="2" width="27.140625" bestFit="1" customWidth="1"/>
    <col min="3" max="3" width="32.5703125" bestFit="1" customWidth="1"/>
    <col min="4" max="4" width="142.7109375" bestFit="1" customWidth="1"/>
    <col min="5" max="5" width="43.42578125" bestFit="1" customWidth="1"/>
    <col min="6" max="6" width="9.28515625" bestFit="1" customWidth="1"/>
    <col min="7" max="7" width="9.85546875" bestFit="1" customWidth="1"/>
    <col min="8" max="8" width="10.7109375" bestFit="1" customWidth="1"/>
    <col min="9" max="9" width="18.42578125" customWidth="1"/>
  </cols>
  <sheetData>
    <row r="1" spans="1:14" s="22" customFormat="1" ht="45" x14ac:dyDescent="0.15">
      <c r="A1" s="18" t="s">
        <v>0</v>
      </c>
      <c r="B1" s="18" t="s">
        <v>2</v>
      </c>
      <c r="C1" s="19" t="s">
        <v>2251</v>
      </c>
      <c r="D1" s="20" t="s">
        <v>1</v>
      </c>
      <c r="E1" s="20" t="s">
        <v>3</v>
      </c>
      <c r="F1" s="18" t="s">
        <v>2402</v>
      </c>
      <c r="G1" s="21" t="s">
        <v>2400</v>
      </c>
      <c r="H1" s="21" t="s">
        <v>2401</v>
      </c>
      <c r="I1" s="54" t="s">
        <v>2435</v>
      </c>
      <c r="J1" s="54" t="s">
        <v>2467</v>
      </c>
    </row>
    <row r="2" spans="1:14" ht="15" x14ac:dyDescent="0.25">
      <c r="A2" s="10" t="s">
        <v>9</v>
      </c>
      <c r="B2" s="10" t="s">
        <v>4</v>
      </c>
      <c r="C2" s="11" t="s">
        <v>2252</v>
      </c>
      <c r="D2" s="10" t="s">
        <v>8</v>
      </c>
      <c r="E2" s="12" t="s">
        <v>12</v>
      </c>
      <c r="F2" s="13">
        <v>15</v>
      </c>
      <c r="G2" s="12" t="s">
        <v>11</v>
      </c>
      <c r="H2" s="10" t="s">
        <v>10</v>
      </c>
      <c r="I2" s="55">
        <f>(F2+4)*1.04712</f>
        <v>19.89528</v>
      </c>
      <c r="J2" s="56">
        <f>ROUNDUP(I2,0)</f>
        <v>20</v>
      </c>
      <c r="K2" s="1"/>
      <c r="L2" s="1"/>
      <c r="M2" s="1"/>
      <c r="N2" s="1"/>
    </row>
    <row r="3" spans="1:14" ht="15" x14ac:dyDescent="0.25">
      <c r="A3" s="10" t="s">
        <v>15</v>
      </c>
      <c r="B3" s="10" t="s">
        <v>13</v>
      </c>
      <c r="C3" s="11" t="s">
        <v>2253</v>
      </c>
      <c r="D3" s="10" t="s">
        <v>14</v>
      </c>
      <c r="E3" s="12" t="s">
        <v>7</v>
      </c>
      <c r="F3" s="13">
        <v>40</v>
      </c>
      <c r="G3" s="12" t="s">
        <v>11</v>
      </c>
      <c r="H3" s="10" t="s">
        <v>16</v>
      </c>
      <c r="I3" s="55">
        <f t="shared" ref="I3:I66" si="0">(F3+4)*1.04712</f>
        <v>46.073280000000004</v>
      </c>
      <c r="J3" s="56">
        <f t="shared" ref="J3:J66" si="1">ROUNDUP(I3,0)</f>
        <v>47</v>
      </c>
      <c r="K3" s="1"/>
      <c r="L3" s="1"/>
      <c r="M3" s="1"/>
      <c r="N3" s="1"/>
    </row>
    <row r="4" spans="1:14" ht="15" x14ac:dyDescent="0.25">
      <c r="A4" s="10" t="s">
        <v>18</v>
      </c>
      <c r="B4" s="10" t="s">
        <v>13</v>
      </c>
      <c r="C4" s="11" t="s">
        <v>2253</v>
      </c>
      <c r="D4" s="10" t="s">
        <v>17</v>
      </c>
      <c r="E4" s="12" t="s">
        <v>7</v>
      </c>
      <c r="F4" s="13">
        <v>120</v>
      </c>
      <c r="G4" s="12" t="s">
        <v>11</v>
      </c>
      <c r="H4" s="10" t="s">
        <v>16</v>
      </c>
      <c r="I4" s="55">
        <f t="shared" si="0"/>
        <v>129.84288000000001</v>
      </c>
      <c r="J4" s="56">
        <f t="shared" si="1"/>
        <v>130</v>
      </c>
      <c r="K4" s="1"/>
      <c r="L4" s="1"/>
      <c r="M4" s="1"/>
      <c r="N4" s="1"/>
    </row>
    <row r="5" spans="1:14" ht="15" x14ac:dyDescent="0.25">
      <c r="A5" s="10" t="s">
        <v>20</v>
      </c>
      <c r="B5" s="10" t="s">
        <v>13</v>
      </c>
      <c r="C5" s="11" t="s">
        <v>2253</v>
      </c>
      <c r="D5" s="10" t="s">
        <v>19</v>
      </c>
      <c r="E5" s="12" t="s">
        <v>7</v>
      </c>
      <c r="F5" s="13">
        <v>60</v>
      </c>
      <c r="G5" s="12" t="s">
        <v>11</v>
      </c>
      <c r="H5" s="10" t="s">
        <v>16</v>
      </c>
      <c r="I5" s="55">
        <f t="shared" si="0"/>
        <v>67.015680000000003</v>
      </c>
      <c r="J5" s="56">
        <f t="shared" si="1"/>
        <v>68</v>
      </c>
      <c r="K5" s="1"/>
      <c r="L5" s="1"/>
      <c r="M5" s="1"/>
      <c r="N5" s="1"/>
    </row>
    <row r="6" spans="1:14" ht="15" x14ac:dyDescent="0.25">
      <c r="A6" s="2" t="s">
        <v>895</v>
      </c>
      <c r="B6" s="2" t="s">
        <v>894</v>
      </c>
      <c r="C6" s="3" t="s">
        <v>2306</v>
      </c>
      <c r="D6" s="2" t="s">
        <v>2437</v>
      </c>
      <c r="E6" s="3"/>
      <c r="F6" s="5">
        <v>4</v>
      </c>
      <c r="G6" s="4" t="s">
        <v>6</v>
      </c>
      <c r="H6" s="2" t="s">
        <v>622</v>
      </c>
      <c r="I6" s="55">
        <f t="shared" si="0"/>
        <v>8.3769600000000004</v>
      </c>
      <c r="J6" s="56">
        <f t="shared" si="1"/>
        <v>9</v>
      </c>
      <c r="K6" s="1"/>
      <c r="L6" s="1"/>
      <c r="M6" s="1"/>
      <c r="N6" s="1"/>
    </row>
    <row r="7" spans="1:14" ht="15" x14ac:dyDescent="0.25">
      <c r="A7" s="10" t="s">
        <v>898</v>
      </c>
      <c r="B7" s="10" t="s">
        <v>896</v>
      </c>
      <c r="C7" s="11" t="s">
        <v>894</v>
      </c>
      <c r="D7" s="10" t="s">
        <v>897</v>
      </c>
      <c r="E7" s="12" t="s">
        <v>559</v>
      </c>
      <c r="F7" s="13">
        <v>20</v>
      </c>
      <c r="G7" s="12" t="s">
        <v>11</v>
      </c>
      <c r="H7" s="10" t="s">
        <v>899</v>
      </c>
      <c r="I7" s="55">
        <f t="shared" si="0"/>
        <v>25.130880000000001</v>
      </c>
      <c r="J7" s="56">
        <f t="shared" si="1"/>
        <v>26</v>
      </c>
      <c r="K7" s="1"/>
      <c r="L7" s="1"/>
      <c r="M7" s="1"/>
      <c r="N7" s="1"/>
    </row>
    <row r="8" spans="1:14" ht="15" x14ac:dyDescent="0.25">
      <c r="A8" s="2" t="s">
        <v>1721</v>
      </c>
      <c r="B8" s="2" t="s">
        <v>1716</v>
      </c>
      <c r="C8" s="3" t="s">
        <v>2354</v>
      </c>
      <c r="D8" s="2" t="s">
        <v>2438</v>
      </c>
      <c r="E8" s="4" t="s">
        <v>235</v>
      </c>
      <c r="F8" s="5">
        <v>8</v>
      </c>
      <c r="G8" s="4" t="s">
        <v>6</v>
      </c>
      <c r="H8" s="2" t="s">
        <v>186</v>
      </c>
      <c r="I8" s="55">
        <f t="shared" si="0"/>
        <v>12.565440000000001</v>
      </c>
      <c r="J8" s="56">
        <f t="shared" si="1"/>
        <v>13</v>
      </c>
      <c r="K8" s="1"/>
      <c r="L8" s="1"/>
      <c r="M8" s="1"/>
      <c r="N8" s="1"/>
    </row>
    <row r="9" spans="1:14" ht="15" x14ac:dyDescent="0.25">
      <c r="A9" s="2" t="s">
        <v>1737</v>
      </c>
      <c r="B9" s="2" t="s">
        <v>1716</v>
      </c>
      <c r="C9" s="3" t="s">
        <v>2361</v>
      </c>
      <c r="D9" s="2" t="s">
        <v>2439</v>
      </c>
      <c r="E9" s="4" t="s">
        <v>235</v>
      </c>
      <c r="F9" s="5">
        <v>85</v>
      </c>
      <c r="G9" s="4" t="s">
        <v>6</v>
      </c>
      <c r="H9" s="2" t="s">
        <v>476</v>
      </c>
      <c r="I9" s="55">
        <f t="shared" si="0"/>
        <v>93.193680000000001</v>
      </c>
      <c r="J9" s="56">
        <f t="shared" si="1"/>
        <v>94</v>
      </c>
      <c r="K9" s="1"/>
      <c r="L9" s="1"/>
      <c r="M9" s="1"/>
      <c r="N9" s="1"/>
    </row>
    <row r="10" spans="1:14" ht="15" x14ac:dyDescent="0.25">
      <c r="A10" s="2" t="s">
        <v>1739</v>
      </c>
      <c r="B10" s="2" t="s">
        <v>1716</v>
      </c>
      <c r="C10" s="3" t="s">
        <v>2361</v>
      </c>
      <c r="D10" s="2" t="s">
        <v>1738</v>
      </c>
      <c r="E10" s="4" t="s">
        <v>235</v>
      </c>
      <c r="F10" s="5">
        <v>45</v>
      </c>
      <c r="G10" s="4" t="s">
        <v>6</v>
      </c>
      <c r="H10" s="2" t="s">
        <v>423</v>
      </c>
      <c r="I10" s="55">
        <f t="shared" si="0"/>
        <v>51.308880000000002</v>
      </c>
      <c r="J10" s="56">
        <f t="shared" si="1"/>
        <v>52</v>
      </c>
      <c r="K10" s="1"/>
      <c r="L10" s="1"/>
      <c r="M10" s="1"/>
      <c r="N10" s="1"/>
    </row>
    <row r="11" spans="1:14" ht="15" x14ac:dyDescent="0.25">
      <c r="A11" s="2" t="s">
        <v>1742</v>
      </c>
      <c r="B11" s="2" t="s">
        <v>1716</v>
      </c>
      <c r="C11" s="3" t="s">
        <v>2361</v>
      </c>
      <c r="D11" s="2" t="s">
        <v>1741</v>
      </c>
      <c r="E11" s="4" t="s">
        <v>235</v>
      </c>
      <c r="F11" s="5">
        <v>56</v>
      </c>
      <c r="G11" s="4" t="s">
        <v>6</v>
      </c>
      <c r="H11" s="2" t="s">
        <v>539</v>
      </c>
      <c r="I11" s="55">
        <f t="shared" si="0"/>
        <v>62.827200000000005</v>
      </c>
      <c r="J11" s="56">
        <f t="shared" si="1"/>
        <v>63</v>
      </c>
      <c r="K11" s="1"/>
      <c r="L11" s="1"/>
      <c r="M11" s="1"/>
      <c r="N11" s="1"/>
    </row>
    <row r="12" spans="1:14" ht="15" x14ac:dyDescent="0.25">
      <c r="A12" s="10" t="s">
        <v>1757</v>
      </c>
      <c r="B12" s="10" t="s">
        <v>1716</v>
      </c>
      <c r="C12" s="11" t="s">
        <v>2361</v>
      </c>
      <c r="D12" s="10" t="s">
        <v>1756</v>
      </c>
      <c r="E12" s="12" t="s">
        <v>1759</v>
      </c>
      <c r="F12" s="13">
        <v>33</v>
      </c>
      <c r="G12" s="12" t="s">
        <v>11</v>
      </c>
      <c r="H12" s="10" t="s">
        <v>1758</v>
      </c>
      <c r="I12" s="55">
        <f t="shared" si="0"/>
        <v>38.74344</v>
      </c>
      <c r="J12" s="56">
        <f t="shared" si="1"/>
        <v>39</v>
      </c>
      <c r="K12" s="1"/>
      <c r="L12" s="1"/>
      <c r="M12" s="1"/>
      <c r="N12" s="1"/>
    </row>
    <row r="13" spans="1:14" ht="15" x14ac:dyDescent="0.25">
      <c r="A13" s="10" t="s">
        <v>1764</v>
      </c>
      <c r="B13" s="10" t="s">
        <v>1716</v>
      </c>
      <c r="C13" s="11" t="s">
        <v>2361</v>
      </c>
      <c r="D13" s="10" t="s">
        <v>2440</v>
      </c>
      <c r="E13" s="12" t="s">
        <v>235</v>
      </c>
      <c r="F13" s="13">
        <v>7</v>
      </c>
      <c r="G13" s="12" t="s">
        <v>11</v>
      </c>
      <c r="H13" s="10" t="s">
        <v>788</v>
      </c>
      <c r="I13" s="55">
        <f t="shared" si="0"/>
        <v>11.518320000000001</v>
      </c>
      <c r="J13" s="56">
        <f t="shared" si="1"/>
        <v>12</v>
      </c>
      <c r="K13" s="1"/>
      <c r="L13" s="1"/>
      <c r="M13" s="1"/>
      <c r="N13" s="1"/>
    </row>
    <row r="14" spans="1:14" ht="15" x14ac:dyDescent="0.25">
      <c r="A14" s="2" t="s">
        <v>1717</v>
      </c>
      <c r="B14" s="2" t="s">
        <v>1716</v>
      </c>
      <c r="C14" s="3" t="s">
        <v>2351</v>
      </c>
      <c r="D14" s="2" t="s">
        <v>2441</v>
      </c>
      <c r="E14" s="4" t="s">
        <v>12</v>
      </c>
      <c r="F14" s="5">
        <v>6</v>
      </c>
      <c r="G14" s="4" t="s">
        <v>6</v>
      </c>
      <c r="H14" s="2" t="s">
        <v>216</v>
      </c>
      <c r="I14" s="55">
        <f t="shared" si="0"/>
        <v>10.4712</v>
      </c>
      <c r="J14" s="56">
        <f t="shared" si="1"/>
        <v>11</v>
      </c>
      <c r="K14" s="1"/>
      <c r="L14" s="1"/>
      <c r="M14" s="1"/>
      <c r="N14" s="1"/>
    </row>
    <row r="15" spans="1:14" ht="15" x14ac:dyDescent="0.25">
      <c r="A15" s="2" t="s">
        <v>1755</v>
      </c>
      <c r="B15" s="2" t="s">
        <v>1716</v>
      </c>
      <c r="C15" s="3" t="s">
        <v>2365</v>
      </c>
      <c r="D15" s="2" t="s">
        <v>2442</v>
      </c>
      <c r="E15" s="4" t="s">
        <v>229</v>
      </c>
      <c r="F15" s="5">
        <v>7</v>
      </c>
      <c r="G15" s="4" t="s">
        <v>6</v>
      </c>
      <c r="H15" s="2" t="s">
        <v>752</v>
      </c>
      <c r="I15" s="55">
        <f t="shared" si="0"/>
        <v>11.518320000000001</v>
      </c>
      <c r="J15" s="56">
        <f t="shared" si="1"/>
        <v>12</v>
      </c>
      <c r="K15" s="1"/>
      <c r="L15" s="1"/>
      <c r="M15" s="1"/>
      <c r="N15" s="1"/>
    </row>
    <row r="16" spans="1:14" ht="15" x14ac:dyDescent="0.25">
      <c r="A16" s="2" t="s">
        <v>1747</v>
      </c>
      <c r="B16" s="2" t="s">
        <v>1716</v>
      </c>
      <c r="C16" s="3" t="s">
        <v>2363</v>
      </c>
      <c r="D16" s="2" t="s">
        <v>2443</v>
      </c>
      <c r="E16" s="3"/>
      <c r="F16" s="5">
        <v>8</v>
      </c>
      <c r="G16" s="4" t="s">
        <v>6</v>
      </c>
      <c r="H16" s="2" t="s">
        <v>635</v>
      </c>
      <c r="I16" s="55">
        <f t="shared" si="0"/>
        <v>12.565440000000001</v>
      </c>
      <c r="J16" s="56">
        <f t="shared" si="1"/>
        <v>13</v>
      </c>
      <c r="K16" s="1"/>
      <c r="L16" s="1"/>
      <c r="M16" s="1"/>
      <c r="N16" s="1"/>
    </row>
    <row r="17" spans="1:14" ht="15" x14ac:dyDescent="0.25">
      <c r="A17" s="2" t="s">
        <v>1754</v>
      </c>
      <c r="B17" s="2" t="s">
        <v>1716</v>
      </c>
      <c r="C17" s="3" t="s">
        <v>2364</v>
      </c>
      <c r="D17" s="2" t="s">
        <v>2444</v>
      </c>
      <c r="E17" s="4" t="s">
        <v>12</v>
      </c>
      <c r="F17" s="5">
        <v>7</v>
      </c>
      <c r="G17" s="4" t="s">
        <v>6</v>
      </c>
      <c r="H17" s="2" t="s">
        <v>752</v>
      </c>
      <c r="I17" s="55">
        <f t="shared" si="0"/>
        <v>11.518320000000001</v>
      </c>
      <c r="J17" s="56">
        <f t="shared" si="1"/>
        <v>12</v>
      </c>
      <c r="K17" s="1"/>
      <c r="L17" s="1"/>
      <c r="M17" s="1"/>
      <c r="N17" s="1"/>
    </row>
    <row r="18" spans="1:14" ht="15" x14ac:dyDescent="0.25">
      <c r="A18" s="10" t="s">
        <v>1760</v>
      </c>
      <c r="B18" s="10" t="s">
        <v>1716</v>
      </c>
      <c r="C18" s="11" t="s">
        <v>2364</v>
      </c>
      <c r="D18" s="10" t="s">
        <v>2445</v>
      </c>
      <c r="E18" s="12" t="s">
        <v>7</v>
      </c>
      <c r="F18" s="13">
        <v>7</v>
      </c>
      <c r="G18" s="12" t="s">
        <v>11</v>
      </c>
      <c r="H18" s="10" t="s">
        <v>371</v>
      </c>
      <c r="I18" s="55">
        <f t="shared" si="0"/>
        <v>11.518320000000001</v>
      </c>
      <c r="J18" s="56">
        <f t="shared" si="1"/>
        <v>12</v>
      </c>
      <c r="K18" s="1"/>
      <c r="L18" s="1"/>
      <c r="M18" s="1"/>
      <c r="N18" s="1"/>
    </row>
    <row r="19" spans="1:14" ht="15" x14ac:dyDescent="0.25">
      <c r="A19" s="10" t="s">
        <v>1763</v>
      </c>
      <c r="B19" s="10" t="s">
        <v>1716</v>
      </c>
      <c r="C19" s="11" t="s">
        <v>2364</v>
      </c>
      <c r="D19" s="10" t="s">
        <v>2446</v>
      </c>
      <c r="E19" s="12" t="s">
        <v>12</v>
      </c>
      <c r="F19" s="13">
        <v>7</v>
      </c>
      <c r="G19" s="12" t="s">
        <v>11</v>
      </c>
      <c r="H19" s="10" t="s">
        <v>1758</v>
      </c>
      <c r="I19" s="55">
        <f t="shared" si="0"/>
        <v>11.518320000000001</v>
      </c>
      <c r="J19" s="56">
        <f t="shared" si="1"/>
        <v>12</v>
      </c>
      <c r="K19" s="1"/>
      <c r="L19" s="1"/>
      <c r="M19" s="1"/>
      <c r="N19" s="1"/>
    </row>
    <row r="20" spans="1:14" ht="15" x14ac:dyDescent="0.25">
      <c r="A20" s="2" t="s">
        <v>1719</v>
      </c>
      <c r="B20" s="2" t="s">
        <v>1716</v>
      </c>
      <c r="C20" s="3" t="s">
        <v>2287</v>
      </c>
      <c r="D20" s="2" t="s">
        <v>2447</v>
      </c>
      <c r="E20" s="4" t="s">
        <v>12</v>
      </c>
      <c r="F20" s="5">
        <v>30</v>
      </c>
      <c r="G20" s="4" t="s">
        <v>6</v>
      </c>
      <c r="H20" s="2" t="s">
        <v>1654</v>
      </c>
      <c r="I20" s="55">
        <f t="shared" si="0"/>
        <v>35.602080000000001</v>
      </c>
      <c r="J20" s="56">
        <f t="shared" si="1"/>
        <v>36</v>
      </c>
      <c r="K20" s="1"/>
      <c r="L20" s="1"/>
      <c r="M20" s="1"/>
      <c r="N20" s="1"/>
    </row>
    <row r="21" spans="1:14" ht="15" x14ac:dyDescent="0.25">
      <c r="A21" s="2" t="s">
        <v>1729</v>
      </c>
      <c r="B21" s="2" t="s">
        <v>1716</v>
      </c>
      <c r="C21" s="3" t="s">
        <v>2287</v>
      </c>
      <c r="D21" s="2" t="s">
        <v>1728</v>
      </c>
      <c r="E21" s="4" t="s">
        <v>1730</v>
      </c>
      <c r="F21" s="5">
        <v>70</v>
      </c>
      <c r="G21" s="4" t="s">
        <v>6</v>
      </c>
      <c r="H21" s="2" t="s">
        <v>278</v>
      </c>
      <c r="I21" s="55">
        <f t="shared" si="0"/>
        <v>77.486879999999999</v>
      </c>
      <c r="J21" s="56">
        <f t="shared" si="1"/>
        <v>78</v>
      </c>
      <c r="K21" s="1"/>
      <c r="L21" s="1"/>
      <c r="M21" s="1"/>
      <c r="N21" s="1"/>
    </row>
    <row r="22" spans="1:14" ht="15" x14ac:dyDescent="0.25">
      <c r="A22" s="10" t="s">
        <v>1766</v>
      </c>
      <c r="B22" s="10" t="s">
        <v>1716</v>
      </c>
      <c r="C22" s="11" t="s">
        <v>2367</v>
      </c>
      <c r="D22" s="10" t="s">
        <v>2448</v>
      </c>
      <c r="E22" s="12" t="s">
        <v>12</v>
      </c>
      <c r="F22" s="13">
        <v>14</v>
      </c>
      <c r="G22" s="12" t="s">
        <v>11</v>
      </c>
      <c r="H22" s="10" t="s">
        <v>24</v>
      </c>
      <c r="I22" s="55">
        <f t="shared" si="0"/>
        <v>18.84816</v>
      </c>
      <c r="J22" s="56">
        <f t="shared" si="1"/>
        <v>19</v>
      </c>
      <c r="K22" s="1"/>
      <c r="L22" s="1"/>
      <c r="M22" s="1"/>
      <c r="N22" s="1"/>
    </row>
    <row r="23" spans="1:14" ht="15" x14ac:dyDescent="0.25">
      <c r="A23" s="2" t="s">
        <v>1767</v>
      </c>
      <c r="B23" s="2" t="s">
        <v>1716</v>
      </c>
      <c r="C23" s="3" t="s">
        <v>2368</v>
      </c>
      <c r="D23" s="2" t="s">
        <v>2449</v>
      </c>
      <c r="E23" s="4" t="s">
        <v>12</v>
      </c>
      <c r="F23" s="5">
        <v>32</v>
      </c>
      <c r="G23" s="4" t="s">
        <v>6</v>
      </c>
      <c r="H23" s="2" t="s">
        <v>384</v>
      </c>
      <c r="I23" s="55">
        <f t="shared" si="0"/>
        <v>37.69632</v>
      </c>
      <c r="J23" s="56">
        <f t="shared" si="1"/>
        <v>38</v>
      </c>
      <c r="K23" s="1"/>
      <c r="L23" s="1"/>
      <c r="M23" s="1"/>
      <c r="N23" s="1"/>
    </row>
    <row r="24" spans="1:14" ht="15" x14ac:dyDescent="0.25">
      <c r="A24" s="2" t="s">
        <v>1731</v>
      </c>
      <c r="B24" s="2" t="s">
        <v>1716</v>
      </c>
      <c r="C24" s="3" t="s">
        <v>2358</v>
      </c>
      <c r="D24" s="2" t="s">
        <v>2450</v>
      </c>
      <c r="E24" s="4" t="s">
        <v>12</v>
      </c>
      <c r="F24" s="5">
        <v>8</v>
      </c>
      <c r="G24" s="4" t="s">
        <v>6</v>
      </c>
      <c r="H24" s="2" t="s">
        <v>353</v>
      </c>
      <c r="I24" s="55">
        <f t="shared" si="0"/>
        <v>12.565440000000001</v>
      </c>
      <c r="J24" s="56">
        <f t="shared" si="1"/>
        <v>13</v>
      </c>
      <c r="K24" s="1"/>
      <c r="L24" s="1"/>
      <c r="M24" s="1"/>
      <c r="N24" s="1"/>
    </row>
    <row r="25" spans="1:14" ht="15" x14ac:dyDescent="0.25">
      <c r="A25" s="2" t="s">
        <v>1736</v>
      </c>
      <c r="B25" s="2" t="s">
        <v>1716</v>
      </c>
      <c r="C25" s="3" t="s">
        <v>2358</v>
      </c>
      <c r="D25" s="2" t="s">
        <v>2451</v>
      </c>
      <c r="E25" s="4" t="s">
        <v>12</v>
      </c>
      <c r="F25" s="5">
        <v>8</v>
      </c>
      <c r="G25" s="4" t="s">
        <v>6</v>
      </c>
      <c r="H25" s="2" t="s">
        <v>476</v>
      </c>
      <c r="I25" s="55">
        <f t="shared" si="0"/>
        <v>12.565440000000001</v>
      </c>
      <c r="J25" s="56">
        <f t="shared" si="1"/>
        <v>13</v>
      </c>
      <c r="K25" s="1"/>
      <c r="L25" s="1"/>
      <c r="M25" s="1"/>
      <c r="N25" s="1"/>
    </row>
    <row r="26" spans="1:14" ht="15" x14ac:dyDescent="0.25">
      <c r="A26" s="2" t="s">
        <v>1740</v>
      </c>
      <c r="B26" s="2" t="s">
        <v>1716</v>
      </c>
      <c r="C26" s="3" t="s">
        <v>2358</v>
      </c>
      <c r="D26" s="2" t="s">
        <v>2452</v>
      </c>
      <c r="E26" s="4" t="s">
        <v>12</v>
      </c>
      <c r="F26" s="5">
        <v>8</v>
      </c>
      <c r="G26" s="4" t="s">
        <v>6</v>
      </c>
      <c r="H26" s="2" t="s">
        <v>464</v>
      </c>
      <c r="I26" s="55">
        <f t="shared" si="0"/>
        <v>12.565440000000001</v>
      </c>
      <c r="J26" s="56">
        <f t="shared" si="1"/>
        <v>13</v>
      </c>
      <c r="K26" s="1"/>
      <c r="L26" s="1"/>
      <c r="M26" s="1"/>
      <c r="N26" s="1"/>
    </row>
    <row r="27" spans="1:14" ht="15" x14ac:dyDescent="0.25">
      <c r="A27" s="2" t="s">
        <v>1720</v>
      </c>
      <c r="B27" s="2" t="s">
        <v>1716</v>
      </c>
      <c r="C27" s="3" t="s">
        <v>2353</v>
      </c>
      <c r="D27" s="2" t="s">
        <v>2453</v>
      </c>
      <c r="E27" s="4" t="s">
        <v>12</v>
      </c>
      <c r="F27" s="5">
        <v>8</v>
      </c>
      <c r="G27" s="4" t="s">
        <v>6</v>
      </c>
      <c r="H27" s="2" t="s">
        <v>241</v>
      </c>
      <c r="I27" s="55">
        <f t="shared" si="0"/>
        <v>12.565440000000001</v>
      </c>
      <c r="J27" s="56">
        <f t="shared" si="1"/>
        <v>13</v>
      </c>
      <c r="K27" s="1"/>
      <c r="L27" s="1"/>
      <c r="M27" s="1"/>
      <c r="N27" s="1"/>
    </row>
    <row r="28" spans="1:14" ht="15" x14ac:dyDescent="0.25">
      <c r="A28" s="2" t="s">
        <v>1732</v>
      </c>
      <c r="B28" s="2" t="s">
        <v>1716</v>
      </c>
      <c r="C28" s="3" t="s">
        <v>2359</v>
      </c>
      <c r="D28" s="2" t="s">
        <v>2454</v>
      </c>
      <c r="E28" s="4" t="s">
        <v>1733</v>
      </c>
      <c r="F28" s="5">
        <v>60</v>
      </c>
      <c r="G28" s="4" t="s">
        <v>6</v>
      </c>
      <c r="H28" s="2" t="s">
        <v>418</v>
      </c>
      <c r="I28" s="55">
        <f t="shared" si="0"/>
        <v>67.015680000000003</v>
      </c>
      <c r="J28" s="56">
        <f t="shared" si="1"/>
        <v>68</v>
      </c>
      <c r="K28" s="1"/>
      <c r="L28" s="1"/>
      <c r="M28" s="1"/>
      <c r="N28" s="1"/>
    </row>
    <row r="29" spans="1:14" ht="15" x14ac:dyDescent="0.25">
      <c r="A29" s="2" t="s">
        <v>1735</v>
      </c>
      <c r="B29" s="2" t="s">
        <v>1716</v>
      </c>
      <c r="C29" s="3" t="s">
        <v>2359</v>
      </c>
      <c r="D29" s="2" t="s">
        <v>2455</v>
      </c>
      <c r="E29" s="4" t="s">
        <v>1733</v>
      </c>
      <c r="F29" s="5">
        <v>10</v>
      </c>
      <c r="G29" s="4" t="s">
        <v>6</v>
      </c>
      <c r="H29" s="2" t="s">
        <v>418</v>
      </c>
      <c r="I29" s="55">
        <f t="shared" si="0"/>
        <v>14.659680000000002</v>
      </c>
      <c r="J29" s="56">
        <f t="shared" si="1"/>
        <v>15</v>
      </c>
      <c r="K29" s="1"/>
      <c r="L29" s="1"/>
      <c r="M29" s="1"/>
      <c r="N29" s="1"/>
    </row>
    <row r="30" spans="1:14" ht="15" x14ac:dyDescent="0.25">
      <c r="A30" s="2" t="s">
        <v>1749</v>
      </c>
      <c r="B30" s="2" t="s">
        <v>1716</v>
      </c>
      <c r="C30" s="3" t="s">
        <v>2359</v>
      </c>
      <c r="D30" s="2" t="s">
        <v>2456</v>
      </c>
      <c r="E30" s="4" t="s">
        <v>1733</v>
      </c>
      <c r="F30" s="5">
        <v>60</v>
      </c>
      <c r="G30" s="4" t="s">
        <v>6</v>
      </c>
      <c r="H30" s="2" t="s">
        <v>708</v>
      </c>
      <c r="I30" s="55">
        <f t="shared" si="0"/>
        <v>67.015680000000003</v>
      </c>
      <c r="J30" s="56">
        <f t="shared" si="1"/>
        <v>68</v>
      </c>
      <c r="K30" s="1"/>
      <c r="L30" s="1"/>
      <c r="M30" s="1"/>
      <c r="N30" s="1"/>
    </row>
    <row r="31" spans="1:14" ht="15" x14ac:dyDescent="0.25">
      <c r="A31" s="2" t="s">
        <v>1726</v>
      </c>
      <c r="B31" s="2" t="s">
        <v>1716</v>
      </c>
      <c r="C31" s="3" t="s">
        <v>2357</v>
      </c>
      <c r="D31" s="2" t="s">
        <v>2457</v>
      </c>
      <c r="E31" s="4" t="s">
        <v>1723</v>
      </c>
      <c r="F31" s="5">
        <v>7</v>
      </c>
      <c r="G31" s="4" t="s">
        <v>6</v>
      </c>
      <c r="H31" s="2" t="s">
        <v>260</v>
      </c>
      <c r="I31" s="55">
        <f t="shared" si="0"/>
        <v>11.518320000000001</v>
      </c>
      <c r="J31" s="56">
        <f t="shared" si="1"/>
        <v>12</v>
      </c>
      <c r="K31" s="1"/>
      <c r="L31" s="1"/>
      <c r="M31" s="1"/>
      <c r="N31" s="1"/>
    </row>
    <row r="32" spans="1:14" ht="15" x14ac:dyDescent="0.25">
      <c r="A32" s="2" t="s">
        <v>1718</v>
      </c>
      <c r="B32" s="2" t="s">
        <v>1716</v>
      </c>
      <c r="C32" s="3" t="s">
        <v>2352</v>
      </c>
      <c r="D32" s="2" t="s">
        <v>2458</v>
      </c>
      <c r="E32" s="4" t="s">
        <v>235</v>
      </c>
      <c r="F32" s="5">
        <v>7.5</v>
      </c>
      <c r="G32" s="4" t="s">
        <v>6</v>
      </c>
      <c r="H32" s="2" t="s">
        <v>193</v>
      </c>
      <c r="I32" s="55">
        <f t="shared" si="0"/>
        <v>12.041880000000001</v>
      </c>
      <c r="J32" s="56">
        <f t="shared" si="1"/>
        <v>13</v>
      </c>
      <c r="K32" s="1"/>
      <c r="L32" s="1"/>
      <c r="M32" s="1"/>
      <c r="N32" s="1"/>
    </row>
    <row r="33" spans="1:14" ht="15" x14ac:dyDescent="0.25">
      <c r="A33" s="2" t="s">
        <v>1734</v>
      </c>
      <c r="B33" s="2" t="s">
        <v>1716</v>
      </c>
      <c r="C33" s="3" t="s">
        <v>2360</v>
      </c>
      <c r="D33" s="2" t="s">
        <v>2459</v>
      </c>
      <c r="E33" s="4" t="s">
        <v>235</v>
      </c>
      <c r="F33" s="5">
        <v>6</v>
      </c>
      <c r="G33" s="4" t="s">
        <v>6</v>
      </c>
      <c r="H33" s="2" t="s">
        <v>409</v>
      </c>
      <c r="I33" s="55">
        <f t="shared" si="0"/>
        <v>10.4712</v>
      </c>
      <c r="J33" s="56">
        <f t="shared" si="1"/>
        <v>11</v>
      </c>
      <c r="K33" s="1"/>
      <c r="L33" s="1"/>
      <c r="M33" s="1"/>
      <c r="N33" s="1"/>
    </row>
    <row r="34" spans="1:14" ht="15" x14ac:dyDescent="0.25">
      <c r="A34" s="10" t="s">
        <v>1761</v>
      </c>
      <c r="B34" s="10" t="s">
        <v>1716</v>
      </c>
      <c r="C34" s="11" t="s">
        <v>2366</v>
      </c>
      <c r="D34" s="10" t="s">
        <v>2460</v>
      </c>
      <c r="E34" s="12" t="s">
        <v>465</v>
      </c>
      <c r="F34" s="13">
        <v>13</v>
      </c>
      <c r="G34" s="12" t="s">
        <v>11</v>
      </c>
      <c r="H34" s="10" t="s">
        <v>1758</v>
      </c>
      <c r="I34" s="55">
        <f t="shared" si="0"/>
        <v>17.80104</v>
      </c>
      <c r="J34" s="56">
        <f t="shared" si="1"/>
        <v>18</v>
      </c>
      <c r="K34" s="1"/>
      <c r="L34" s="1"/>
      <c r="M34" s="1"/>
      <c r="N34" s="1"/>
    </row>
    <row r="35" spans="1:14" ht="15" x14ac:dyDescent="0.25">
      <c r="A35" s="10" t="s">
        <v>1762</v>
      </c>
      <c r="B35" s="10" t="s">
        <v>1716</v>
      </c>
      <c r="C35" s="11" t="s">
        <v>2366</v>
      </c>
      <c r="D35" s="10" t="s">
        <v>2461</v>
      </c>
      <c r="E35" s="12" t="s">
        <v>465</v>
      </c>
      <c r="F35" s="13">
        <v>13</v>
      </c>
      <c r="G35" s="12" t="s">
        <v>11</v>
      </c>
      <c r="H35" s="10" t="s">
        <v>1714</v>
      </c>
      <c r="I35" s="55">
        <f t="shared" si="0"/>
        <v>17.80104</v>
      </c>
      <c r="J35" s="56">
        <f t="shared" si="1"/>
        <v>18</v>
      </c>
      <c r="K35" s="1"/>
      <c r="L35" s="1"/>
      <c r="M35" s="1"/>
      <c r="N35" s="1"/>
    </row>
    <row r="36" spans="1:14" ht="15" x14ac:dyDescent="0.25">
      <c r="A36" s="2" t="s">
        <v>1744</v>
      </c>
      <c r="B36" s="2" t="s">
        <v>1716</v>
      </c>
      <c r="C36" s="3" t="s">
        <v>2362</v>
      </c>
      <c r="D36" s="2" t="s">
        <v>1743</v>
      </c>
      <c r="E36" s="4" t="s">
        <v>235</v>
      </c>
      <c r="F36" s="5">
        <v>20</v>
      </c>
      <c r="G36" s="4" t="s">
        <v>6</v>
      </c>
      <c r="H36" s="2" t="s">
        <v>635</v>
      </c>
      <c r="I36" s="55">
        <f t="shared" si="0"/>
        <v>25.130880000000001</v>
      </c>
      <c r="J36" s="56">
        <f t="shared" si="1"/>
        <v>26</v>
      </c>
      <c r="K36" s="1"/>
      <c r="L36" s="1"/>
      <c r="M36" s="1"/>
      <c r="N36" s="1"/>
    </row>
    <row r="37" spans="1:14" ht="15" x14ac:dyDescent="0.25">
      <c r="A37" s="2" t="s">
        <v>1746</v>
      </c>
      <c r="B37" s="2" t="s">
        <v>1716</v>
      </c>
      <c r="C37" s="3" t="s">
        <v>2362</v>
      </c>
      <c r="D37" s="2" t="s">
        <v>1745</v>
      </c>
      <c r="E37" s="4" t="s">
        <v>235</v>
      </c>
      <c r="F37" s="5">
        <v>20</v>
      </c>
      <c r="G37" s="4" t="s">
        <v>6</v>
      </c>
      <c r="H37" s="2" t="s">
        <v>635</v>
      </c>
      <c r="I37" s="55">
        <f t="shared" si="0"/>
        <v>25.130880000000001</v>
      </c>
      <c r="J37" s="56">
        <f t="shared" si="1"/>
        <v>26</v>
      </c>
      <c r="K37" s="1"/>
      <c r="L37" s="1"/>
      <c r="M37" s="1"/>
      <c r="N37" s="1"/>
    </row>
    <row r="38" spans="1:14" ht="15" x14ac:dyDescent="0.25">
      <c r="A38" s="2" t="s">
        <v>1751</v>
      </c>
      <c r="B38" s="2" t="s">
        <v>1716</v>
      </c>
      <c r="C38" s="3" t="s">
        <v>2362</v>
      </c>
      <c r="D38" s="2" t="s">
        <v>1750</v>
      </c>
      <c r="E38" s="4" t="s">
        <v>887</v>
      </c>
      <c r="F38" s="5">
        <v>20</v>
      </c>
      <c r="G38" s="4" t="s">
        <v>6</v>
      </c>
      <c r="H38" s="2" t="s">
        <v>754</v>
      </c>
      <c r="I38" s="55">
        <f t="shared" si="0"/>
        <v>25.130880000000001</v>
      </c>
      <c r="J38" s="56">
        <f t="shared" si="1"/>
        <v>26</v>
      </c>
      <c r="K38" s="1"/>
      <c r="L38" s="1"/>
      <c r="M38" s="1"/>
      <c r="N38" s="1"/>
    </row>
    <row r="39" spans="1:14" ht="15" x14ac:dyDescent="0.25">
      <c r="A39" s="2" t="s">
        <v>1753</v>
      </c>
      <c r="B39" s="2" t="s">
        <v>1716</v>
      </c>
      <c r="C39" s="3" t="s">
        <v>2362</v>
      </c>
      <c r="D39" s="2" t="s">
        <v>1752</v>
      </c>
      <c r="E39" s="4" t="s">
        <v>887</v>
      </c>
      <c r="F39" s="5">
        <v>20</v>
      </c>
      <c r="G39" s="4" t="s">
        <v>6</v>
      </c>
      <c r="H39" s="2" t="s">
        <v>754</v>
      </c>
      <c r="I39" s="55">
        <f t="shared" si="0"/>
        <v>25.130880000000001</v>
      </c>
      <c r="J39" s="56">
        <f t="shared" si="1"/>
        <v>26</v>
      </c>
      <c r="K39" s="1"/>
      <c r="L39" s="1"/>
      <c r="M39" s="1"/>
      <c r="N39" s="1"/>
    </row>
    <row r="40" spans="1:14" ht="15" x14ac:dyDescent="0.25">
      <c r="A40" s="2" t="s">
        <v>1722</v>
      </c>
      <c r="B40" s="2" t="s">
        <v>1716</v>
      </c>
      <c r="C40" s="3" t="s">
        <v>2355</v>
      </c>
      <c r="D40" s="2" t="s">
        <v>2462</v>
      </c>
      <c r="E40" s="4" t="s">
        <v>1723</v>
      </c>
      <c r="F40" s="5">
        <v>10</v>
      </c>
      <c r="G40" s="4" t="s">
        <v>6</v>
      </c>
      <c r="H40" s="2" t="s">
        <v>209</v>
      </c>
      <c r="I40" s="55">
        <f t="shared" si="0"/>
        <v>14.659680000000002</v>
      </c>
      <c r="J40" s="56">
        <f t="shared" si="1"/>
        <v>15</v>
      </c>
      <c r="K40" s="1"/>
      <c r="L40" s="1"/>
      <c r="M40" s="1"/>
      <c r="N40" s="1"/>
    </row>
    <row r="41" spans="1:14" ht="15" x14ac:dyDescent="0.25">
      <c r="A41" s="2" t="s">
        <v>1748</v>
      </c>
      <c r="B41" s="2" t="s">
        <v>1716</v>
      </c>
      <c r="C41" s="3" t="s">
        <v>2355</v>
      </c>
      <c r="D41" s="2" t="s">
        <v>2463</v>
      </c>
      <c r="E41" s="3"/>
      <c r="F41" s="5">
        <v>8</v>
      </c>
      <c r="G41" s="4" t="s">
        <v>6</v>
      </c>
      <c r="H41" s="2" t="s">
        <v>688</v>
      </c>
      <c r="I41" s="55">
        <f t="shared" si="0"/>
        <v>12.565440000000001</v>
      </c>
      <c r="J41" s="56">
        <f t="shared" si="1"/>
        <v>13</v>
      </c>
      <c r="K41" s="1"/>
      <c r="L41" s="1"/>
      <c r="M41" s="1"/>
      <c r="N41" s="1"/>
    </row>
    <row r="42" spans="1:14" ht="15" x14ac:dyDescent="0.25">
      <c r="A42" s="10" t="s">
        <v>1765</v>
      </c>
      <c r="B42" s="10" t="s">
        <v>1716</v>
      </c>
      <c r="C42" s="11" t="s">
        <v>2355</v>
      </c>
      <c r="D42" s="10" t="s">
        <v>2464</v>
      </c>
      <c r="E42" s="12" t="s">
        <v>1759</v>
      </c>
      <c r="F42" s="13">
        <v>9</v>
      </c>
      <c r="G42" s="12" t="s">
        <v>11</v>
      </c>
      <c r="H42" s="10" t="s">
        <v>24</v>
      </c>
      <c r="I42" s="55">
        <f t="shared" si="0"/>
        <v>13.61256</v>
      </c>
      <c r="J42" s="56">
        <f t="shared" si="1"/>
        <v>14</v>
      </c>
      <c r="K42" s="1"/>
      <c r="L42" s="1"/>
      <c r="M42" s="1"/>
      <c r="N42" s="1"/>
    </row>
    <row r="43" spans="1:14" ht="15" x14ac:dyDescent="0.25">
      <c r="A43" s="2" t="s">
        <v>1724</v>
      </c>
      <c r="B43" s="2" t="s">
        <v>1716</v>
      </c>
      <c r="C43" s="3" t="s">
        <v>2356</v>
      </c>
      <c r="D43" s="2" t="s">
        <v>2465</v>
      </c>
      <c r="E43" s="4" t="s">
        <v>1725</v>
      </c>
      <c r="F43" s="5">
        <v>6</v>
      </c>
      <c r="G43" s="4" t="s">
        <v>6</v>
      </c>
      <c r="H43" s="2" t="s">
        <v>260</v>
      </c>
      <c r="I43" s="55">
        <f t="shared" si="0"/>
        <v>10.4712</v>
      </c>
      <c r="J43" s="56">
        <f t="shared" si="1"/>
        <v>11</v>
      </c>
      <c r="K43" s="1"/>
      <c r="L43" s="1"/>
      <c r="M43" s="1"/>
      <c r="N43" s="1"/>
    </row>
    <row r="44" spans="1:14" ht="15" x14ac:dyDescent="0.25">
      <c r="A44" s="2" t="s">
        <v>1727</v>
      </c>
      <c r="B44" s="2" t="s">
        <v>1716</v>
      </c>
      <c r="C44" s="3" t="s">
        <v>2356</v>
      </c>
      <c r="D44" s="2" t="s">
        <v>2466</v>
      </c>
      <c r="E44" s="4" t="s">
        <v>1725</v>
      </c>
      <c r="F44" s="5">
        <v>6</v>
      </c>
      <c r="G44" s="4" t="s">
        <v>6</v>
      </c>
      <c r="H44" s="2" t="s">
        <v>205</v>
      </c>
      <c r="I44" s="55">
        <f t="shared" si="0"/>
        <v>10.4712</v>
      </c>
      <c r="J44" s="56">
        <f t="shared" si="1"/>
        <v>11</v>
      </c>
      <c r="K44" s="1"/>
      <c r="L44" s="1"/>
      <c r="M44" s="1"/>
      <c r="N44" s="1"/>
    </row>
    <row r="45" spans="1:14" ht="15" x14ac:dyDescent="0.25">
      <c r="A45" s="2" t="s">
        <v>1969</v>
      </c>
      <c r="B45" s="2" t="s">
        <v>1825</v>
      </c>
      <c r="C45" s="3" t="s">
        <v>2393</v>
      </c>
      <c r="D45" s="2" t="s">
        <v>1968</v>
      </c>
      <c r="E45" s="3"/>
      <c r="F45" s="5">
        <v>27</v>
      </c>
      <c r="G45" s="4" t="s">
        <v>6</v>
      </c>
      <c r="H45" s="2" t="s">
        <v>409</v>
      </c>
      <c r="I45" s="55">
        <f t="shared" si="0"/>
        <v>32.460720000000002</v>
      </c>
      <c r="J45" s="56">
        <f t="shared" si="1"/>
        <v>33</v>
      </c>
      <c r="K45" s="1"/>
      <c r="L45" s="1"/>
      <c r="M45" s="1"/>
      <c r="N45" s="1"/>
    </row>
    <row r="46" spans="1:14" ht="15" x14ac:dyDescent="0.25">
      <c r="A46" s="2" t="s">
        <v>1971</v>
      </c>
      <c r="B46" s="2" t="s">
        <v>1825</v>
      </c>
      <c r="C46" s="3" t="s">
        <v>2393</v>
      </c>
      <c r="D46" s="2" t="s">
        <v>1970</v>
      </c>
      <c r="E46" s="3"/>
      <c r="F46" s="5">
        <v>27</v>
      </c>
      <c r="G46" s="4" t="s">
        <v>6</v>
      </c>
      <c r="H46" s="2" t="s">
        <v>409</v>
      </c>
      <c r="I46" s="55">
        <f t="shared" si="0"/>
        <v>32.460720000000002</v>
      </c>
      <c r="J46" s="56">
        <f t="shared" si="1"/>
        <v>33</v>
      </c>
      <c r="K46" s="1"/>
      <c r="L46" s="1"/>
      <c r="M46" s="1"/>
      <c r="N46" s="1"/>
    </row>
    <row r="47" spans="1:14" ht="15" x14ac:dyDescent="0.25">
      <c r="A47" s="6" t="s">
        <v>1837</v>
      </c>
      <c r="B47" s="6" t="s">
        <v>1825</v>
      </c>
      <c r="C47" s="7" t="s">
        <v>2376</v>
      </c>
      <c r="D47" s="6" t="s">
        <v>1836</v>
      </c>
      <c r="E47" s="8" t="s">
        <v>725</v>
      </c>
      <c r="F47" s="9">
        <v>73</v>
      </c>
      <c r="G47" s="8" t="s">
        <v>50</v>
      </c>
      <c r="H47" s="6" t="s">
        <v>234</v>
      </c>
      <c r="I47" s="55">
        <f t="shared" si="0"/>
        <v>80.628240000000005</v>
      </c>
      <c r="J47" s="56">
        <f t="shared" si="1"/>
        <v>81</v>
      </c>
      <c r="K47" s="1"/>
      <c r="L47" s="1"/>
      <c r="M47" s="1"/>
      <c r="N47" s="1"/>
    </row>
    <row r="48" spans="1:14" ht="15" x14ac:dyDescent="0.25">
      <c r="A48" s="2" t="s">
        <v>2003</v>
      </c>
      <c r="B48" s="2" t="s">
        <v>1825</v>
      </c>
      <c r="C48" s="3" t="s">
        <v>2376</v>
      </c>
      <c r="D48" s="2" t="s">
        <v>2002</v>
      </c>
      <c r="E48" s="3"/>
      <c r="F48" s="5">
        <v>70</v>
      </c>
      <c r="G48" s="4" t="s">
        <v>6</v>
      </c>
      <c r="H48" s="2" t="s">
        <v>5</v>
      </c>
      <c r="I48" s="55">
        <f t="shared" si="0"/>
        <v>77.486879999999999</v>
      </c>
      <c r="J48" s="56">
        <f t="shared" si="1"/>
        <v>78</v>
      </c>
      <c r="K48" s="1"/>
      <c r="L48" s="1"/>
      <c r="M48" s="1"/>
      <c r="N48" s="1"/>
    </row>
    <row r="49" spans="1:14" ht="15" x14ac:dyDescent="0.25">
      <c r="A49" s="2" t="s">
        <v>2005</v>
      </c>
      <c r="B49" s="2" t="s">
        <v>1825</v>
      </c>
      <c r="C49" s="3" t="s">
        <v>2376</v>
      </c>
      <c r="D49" s="2" t="s">
        <v>2004</v>
      </c>
      <c r="E49" s="3"/>
      <c r="F49" s="5">
        <v>135</v>
      </c>
      <c r="G49" s="4" t="s">
        <v>6</v>
      </c>
      <c r="H49" s="2" t="s">
        <v>688</v>
      </c>
      <c r="I49" s="55">
        <f t="shared" si="0"/>
        <v>145.54968</v>
      </c>
      <c r="J49" s="56">
        <f t="shared" si="1"/>
        <v>146</v>
      </c>
      <c r="K49" s="1"/>
      <c r="L49" s="1"/>
      <c r="M49" s="1"/>
      <c r="N49" s="1"/>
    </row>
    <row r="50" spans="1:14" ht="15" x14ac:dyDescent="0.25">
      <c r="A50" s="2" t="s">
        <v>2095</v>
      </c>
      <c r="B50" s="2" t="s">
        <v>1825</v>
      </c>
      <c r="C50" s="3" t="s">
        <v>2376</v>
      </c>
      <c r="D50" s="2" t="s">
        <v>2094</v>
      </c>
      <c r="E50" s="4" t="s">
        <v>725</v>
      </c>
      <c r="F50" s="5">
        <v>45</v>
      </c>
      <c r="G50" s="4" t="s">
        <v>6</v>
      </c>
      <c r="H50" s="2" t="s">
        <v>635</v>
      </c>
      <c r="I50" s="55">
        <f t="shared" si="0"/>
        <v>51.308880000000002</v>
      </c>
      <c r="J50" s="56">
        <f t="shared" si="1"/>
        <v>52</v>
      </c>
      <c r="K50" s="1"/>
      <c r="L50" s="1"/>
      <c r="M50" s="1"/>
      <c r="N50" s="1"/>
    </row>
    <row r="51" spans="1:14" ht="15" x14ac:dyDescent="0.25">
      <c r="A51" s="2" t="s">
        <v>1884</v>
      </c>
      <c r="B51" s="2" t="s">
        <v>1825</v>
      </c>
      <c r="C51" s="3" t="s">
        <v>2387</v>
      </c>
      <c r="D51" s="2" t="s">
        <v>1883</v>
      </c>
      <c r="E51" s="4" t="s">
        <v>465</v>
      </c>
      <c r="F51" s="5">
        <v>85</v>
      </c>
      <c r="G51" s="4" t="s">
        <v>6</v>
      </c>
      <c r="H51" s="2" t="s">
        <v>278</v>
      </c>
      <c r="I51" s="55">
        <f t="shared" si="0"/>
        <v>93.193680000000001</v>
      </c>
      <c r="J51" s="56">
        <f t="shared" si="1"/>
        <v>94</v>
      </c>
      <c r="K51" s="1"/>
      <c r="L51" s="1"/>
      <c r="M51" s="1"/>
      <c r="N51" s="1"/>
    </row>
    <row r="52" spans="1:14" ht="15" x14ac:dyDescent="0.25">
      <c r="A52" s="2" t="s">
        <v>1924</v>
      </c>
      <c r="B52" s="2" t="s">
        <v>1825</v>
      </c>
      <c r="C52" s="3" t="s">
        <v>2387</v>
      </c>
      <c r="D52" s="2" t="s">
        <v>1923</v>
      </c>
      <c r="E52" s="4" t="s">
        <v>465</v>
      </c>
      <c r="F52" s="5">
        <v>75</v>
      </c>
      <c r="G52" s="4" t="s">
        <v>6</v>
      </c>
      <c r="H52" s="2" t="s">
        <v>246</v>
      </c>
      <c r="I52" s="55">
        <f t="shared" si="0"/>
        <v>82.722480000000004</v>
      </c>
      <c r="J52" s="56">
        <f t="shared" si="1"/>
        <v>83</v>
      </c>
      <c r="K52" s="1"/>
      <c r="L52" s="1"/>
      <c r="M52" s="1"/>
      <c r="N52" s="1"/>
    </row>
    <row r="53" spans="1:14" ht="15" x14ac:dyDescent="0.25">
      <c r="A53" s="2" t="s">
        <v>1915</v>
      </c>
      <c r="B53" s="2" t="s">
        <v>1825</v>
      </c>
      <c r="C53" s="3" t="s">
        <v>2391</v>
      </c>
      <c r="D53" s="2" t="s">
        <v>1914</v>
      </c>
      <c r="E53" s="4" t="s">
        <v>1916</v>
      </c>
      <c r="F53" s="5">
        <v>30</v>
      </c>
      <c r="G53" s="4" t="s">
        <v>6</v>
      </c>
      <c r="H53" s="2" t="s">
        <v>350</v>
      </c>
      <c r="I53" s="55">
        <f t="shared" si="0"/>
        <v>35.602080000000001</v>
      </c>
      <c r="J53" s="56">
        <f t="shared" si="1"/>
        <v>36</v>
      </c>
      <c r="K53" s="1"/>
      <c r="L53" s="1"/>
      <c r="M53" s="1"/>
      <c r="N53" s="1"/>
    </row>
    <row r="54" spans="1:14" ht="15" x14ac:dyDescent="0.25">
      <c r="A54" s="2" t="s">
        <v>1918</v>
      </c>
      <c r="B54" s="2" t="s">
        <v>1825</v>
      </c>
      <c r="C54" s="3" t="s">
        <v>2391</v>
      </c>
      <c r="D54" s="2" t="s">
        <v>1917</v>
      </c>
      <c r="E54" s="4" t="s">
        <v>1916</v>
      </c>
      <c r="F54" s="5">
        <v>30</v>
      </c>
      <c r="G54" s="4" t="s">
        <v>6</v>
      </c>
      <c r="H54" s="2" t="s">
        <v>350</v>
      </c>
      <c r="I54" s="55">
        <f t="shared" si="0"/>
        <v>35.602080000000001</v>
      </c>
      <c r="J54" s="56">
        <f t="shared" si="1"/>
        <v>36</v>
      </c>
      <c r="K54" s="1"/>
      <c r="L54" s="1"/>
      <c r="M54" s="1"/>
      <c r="N54" s="1"/>
    </row>
    <row r="55" spans="1:14" ht="15" x14ac:dyDescent="0.25">
      <c r="A55" s="2" t="s">
        <v>1946</v>
      </c>
      <c r="B55" s="2" t="s">
        <v>1825</v>
      </c>
      <c r="C55" s="3" t="s">
        <v>2391</v>
      </c>
      <c r="D55" s="2" t="s">
        <v>1945</v>
      </c>
      <c r="E55" s="4" t="s">
        <v>1916</v>
      </c>
      <c r="F55" s="5">
        <v>30</v>
      </c>
      <c r="G55" s="4" t="s">
        <v>6</v>
      </c>
      <c r="H55" s="2" t="s">
        <v>353</v>
      </c>
      <c r="I55" s="55">
        <f t="shared" si="0"/>
        <v>35.602080000000001</v>
      </c>
      <c r="J55" s="56">
        <f t="shared" si="1"/>
        <v>36</v>
      </c>
      <c r="K55" s="1"/>
      <c r="L55" s="1"/>
      <c r="M55" s="1"/>
      <c r="N55" s="1"/>
    </row>
    <row r="56" spans="1:14" ht="15" x14ac:dyDescent="0.25">
      <c r="A56" s="2" t="s">
        <v>1959</v>
      </c>
      <c r="B56" s="2" t="s">
        <v>1825</v>
      </c>
      <c r="C56" s="3" t="s">
        <v>2391</v>
      </c>
      <c r="D56" s="2" t="s">
        <v>1958</v>
      </c>
      <c r="E56" s="4" t="s">
        <v>1916</v>
      </c>
      <c r="F56" s="5">
        <v>30</v>
      </c>
      <c r="G56" s="4" t="s">
        <v>6</v>
      </c>
      <c r="H56" s="2" t="s">
        <v>353</v>
      </c>
      <c r="I56" s="55">
        <f t="shared" si="0"/>
        <v>35.602080000000001</v>
      </c>
      <c r="J56" s="56">
        <f t="shared" si="1"/>
        <v>36</v>
      </c>
      <c r="K56" s="1"/>
      <c r="L56" s="1"/>
      <c r="M56" s="1"/>
      <c r="N56" s="1"/>
    </row>
    <row r="57" spans="1:14" ht="15" x14ac:dyDescent="0.25">
      <c r="A57" s="2" t="s">
        <v>1961</v>
      </c>
      <c r="B57" s="2" t="s">
        <v>1825</v>
      </c>
      <c r="C57" s="3" t="s">
        <v>2391</v>
      </c>
      <c r="D57" s="2" t="s">
        <v>1960</v>
      </c>
      <c r="E57" s="4" t="s">
        <v>1916</v>
      </c>
      <c r="F57" s="5">
        <v>30</v>
      </c>
      <c r="G57" s="4" t="s">
        <v>6</v>
      </c>
      <c r="H57" s="2" t="s">
        <v>378</v>
      </c>
      <c r="I57" s="55">
        <f t="shared" si="0"/>
        <v>35.602080000000001</v>
      </c>
      <c r="J57" s="56">
        <f t="shared" si="1"/>
        <v>36</v>
      </c>
      <c r="K57" s="1"/>
      <c r="L57" s="1"/>
      <c r="M57" s="1"/>
      <c r="N57" s="1"/>
    </row>
    <row r="58" spans="1:14" ht="15" x14ac:dyDescent="0.25">
      <c r="A58" s="2" t="s">
        <v>1963</v>
      </c>
      <c r="B58" s="2" t="s">
        <v>1825</v>
      </c>
      <c r="C58" s="3" t="s">
        <v>2391</v>
      </c>
      <c r="D58" s="2" t="s">
        <v>1962</v>
      </c>
      <c r="E58" s="4" t="s">
        <v>1916</v>
      </c>
      <c r="F58" s="5">
        <v>30</v>
      </c>
      <c r="G58" s="4" t="s">
        <v>6</v>
      </c>
      <c r="H58" s="2" t="s">
        <v>378</v>
      </c>
      <c r="I58" s="55">
        <f t="shared" si="0"/>
        <v>35.602080000000001</v>
      </c>
      <c r="J58" s="56">
        <f t="shared" si="1"/>
        <v>36</v>
      </c>
      <c r="K58" s="1"/>
      <c r="L58" s="1"/>
      <c r="M58" s="1"/>
      <c r="N58" s="1"/>
    </row>
    <row r="59" spans="1:14" ht="15" x14ac:dyDescent="0.25">
      <c r="A59" s="2" t="s">
        <v>2022</v>
      </c>
      <c r="B59" s="2" t="s">
        <v>1825</v>
      </c>
      <c r="C59" s="3" t="s">
        <v>2391</v>
      </c>
      <c r="D59" s="2" t="s">
        <v>2021</v>
      </c>
      <c r="E59" s="4" t="s">
        <v>1916</v>
      </c>
      <c r="F59" s="5">
        <v>55</v>
      </c>
      <c r="G59" s="4" t="s">
        <v>6</v>
      </c>
      <c r="H59" s="2" t="s">
        <v>476</v>
      </c>
      <c r="I59" s="55">
        <f t="shared" si="0"/>
        <v>61.780080000000005</v>
      </c>
      <c r="J59" s="56">
        <f t="shared" si="1"/>
        <v>62</v>
      </c>
      <c r="K59" s="1"/>
      <c r="L59" s="1"/>
      <c r="M59" s="1"/>
      <c r="N59" s="1"/>
    </row>
    <row r="60" spans="1:14" ht="15" x14ac:dyDescent="0.25">
      <c r="A60" s="2" t="s">
        <v>2034</v>
      </c>
      <c r="B60" s="2" t="s">
        <v>1825</v>
      </c>
      <c r="C60" s="3" t="s">
        <v>2391</v>
      </c>
      <c r="D60" s="2" t="s">
        <v>2033</v>
      </c>
      <c r="E60" s="4" t="s">
        <v>1723</v>
      </c>
      <c r="F60" s="5">
        <v>23</v>
      </c>
      <c r="G60" s="4" t="s">
        <v>6</v>
      </c>
      <c r="H60" s="2" t="s">
        <v>635</v>
      </c>
      <c r="I60" s="55">
        <f t="shared" si="0"/>
        <v>28.27224</v>
      </c>
      <c r="J60" s="56">
        <f t="shared" si="1"/>
        <v>29</v>
      </c>
      <c r="K60" s="1"/>
      <c r="L60" s="1"/>
      <c r="M60" s="1"/>
      <c r="N60" s="1"/>
    </row>
    <row r="61" spans="1:14" ht="15" x14ac:dyDescent="0.25">
      <c r="A61" s="2" t="s">
        <v>2036</v>
      </c>
      <c r="B61" s="2" t="s">
        <v>1825</v>
      </c>
      <c r="C61" s="3" t="s">
        <v>2391</v>
      </c>
      <c r="D61" s="2" t="s">
        <v>2035</v>
      </c>
      <c r="E61" s="4" t="s">
        <v>1723</v>
      </c>
      <c r="F61" s="5">
        <v>23</v>
      </c>
      <c r="G61" s="4" t="s">
        <v>6</v>
      </c>
      <c r="H61" s="2" t="s">
        <v>635</v>
      </c>
      <c r="I61" s="55">
        <f t="shared" si="0"/>
        <v>28.27224</v>
      </c>
      <c r="J61" s="56">
        <f t="shared" si="1"/>
        <v>29</v>
      </c>
      <c r="K61" s="1"/>
      <c r="L61" s="1"/>
      <c r="M61" s="1"/>
      <c r="N61" s="1"/>
    </row>
    <row r="62" spans="1:14" ht="15" x14ac:dyDescent="0.25">
      <c r="A62" s="2" t="s">
        <v>2055</v>
      </c>
      <c r="B62" s="2" t="s">
        <v>1825</v>
      </c>
      <c r="C62" s="3" t="s">
        <v>2391</v>
      </c>
      <c r="D62" s="2" t="s">
        <v>2054</v>
      </c>
      <c r="E62" s="4" t="s">
        <v>530</v>
      </c>
      <c r="F62" s="5">
        <v>30</v>
      </c>
      <c r="G62" s="4" t="s">
        <v>6</v>
      </c>
      <c r="H62" s="2" t="s">
        <v>752</v>
      </c>
      <c r="I62" s="55">
        <f t="shared" si="0"/>
        <v>35.602080000000001</v>
      </c>
      <c r="J62" s="56">
        <f t="shared" si="1"/>
        <v>36</v>
      </c>
      <c r="K62" s="1"/>
      <c r="L62" s="1"/>
      <c r="M62" s="1"/>
      <c r="N62" s="1"/>
    </row>
    <row r="63" spans="1:14" ht="15" x14ac:dyDescent="0.25">
      <c r="A63" s="2" t="s">
        <v>2057</v>
      </c>
      <c r="B63" s="2" t="s">
        <v>1825</v>
      </c>
      <c r="C63" s="3" t="s">
        <v>2391</v>
      </c>
      <c r="D63" s="2" t="s">
        <v>2056</v>
      </c>
      <c r="E63" s="4" t="s">
        <v>530</v>
      </c>
      <c r="F63" s="5">
        <v>30</v>
      </c>
      <c r="G63" s="4" t="s">
        <v>6</v>
      </c>
      <c r="H63" s="2" t="s">
        <v>752</v>
      </c>
      <c r="I63" s="55">
        <f t="shared" si="0"/>
        <v>35.602080000000001</v>
      </c>
      <c r="J63" s="56">
        <f t="shared" si="1"/>
        <v>36</v>
      </c>
      <c r="K63" s="1"/>
      <c r="L63" s="1"/>
      <c r="M63" s="1"/>
      <c r="N63" s="1"/>
    </row>
    <row r="64" spans="1:14" ht="15" x14ac:dyDescent="0.25">
      <c r="A64" s="2" t="s">
        <v>2059</v>
      </c>
      <c r="B64" s="2" t="s">
        <v>1825</v>
      </c>
      <c r="C64" s="3" t="s">
        <v>2391</v>
      </c>
      <c r="D64" s="2" t="s">
        <v>2058</v>
      </c>
      <c r="E64" s="4" t="s">
        <v>530</v>
      </c>
      <c r="F64" s="5">
        <v>30</v>
      </c>
      <c r="G64" s="4" t="s">
        <v>6</v>
      </c>
      <c r="H64" s="2" t="s">
        <v>752</v>
      </c>
      <c r="I64" s="55">
        <f t="shared" si="0"/>
        <v>35.602080000000001</v>
      </c>
      <c r="J64" s="56">
        <f t="shared" si="1"/>
        <v>36</v>
      </c>
      <c r="K64" s="1"/>
      <c r="L64" s="1"/>
      <c r="M64" s="1"/>
      <c r="N64" s="1"/>
    </row>
    <row r="65" spans="1:14" ht="15" x14ac:dyDescent="0.25">
      <c r="A65" s="2" t="s">
        <v>2101</v>
      </c>
      <c r="B65" s="2" t="s">
        <v>1825</v>
      </c>
      <c r="C65" s="3" t="s">
        <v>2391</v>
      </c>
      <c r="D65" s="2" t="s">
        <v>2100</v>
      </c>
      <c r="E65" s="4" t="s">
        <v>2102</v>
      </c>
      <c r="F65" s="5">
        <v>30</v>
      </c>
      <c r="G65" s="4" t="s">
        <v>6</v>
      </c>
      <c r="H65" s="2" t="s">
        <v>752</v>
      </c>
      <c r="I65" s="55">
        <f t="shared" si="0"/>
        <v>35.602080000000001</v>
      </c>
      <c r="J65" s="56">
        <f t="shared" si="1"/>
        <v>36</v>
      </c>
      <c r="K65" s="1"/>
      <c r="L65" s="1"/>
      <c r="M65" s="1"/>
      <c r="N65" s="1"/>
    </row>
    <row r="66" spans="1:14" ht="15" x14ac:dyDescent="0.25">
      <c r="A66" s="2" t="s">
        <v>2104</v>
      </c>
      <c r="B66" s="2" t="s">
        <v>1825</v>
      </c>
      <c r="C66" s="3" t="s">
        <v>2391</v>
      </c>
      <c r="D66" s="2" t="s">
        <v>2103</v>
      </c>
      <c r="E66" s="4" t="s">
        <v>2102</v>
      </c>
      <c r="F66" s="5">
        <v>30</v>
      </c>
      <c r="G66" s="4" t="s">
        <v>6</v>
      </c>
      <c r="H66" s="2" t="s">
        <v>752</v>
      </c>
      <c r="I66" s="55">
        <f t="shared" si="0"/>
        <v>35.602080000000001</v>
      </c>
      <c r="J66" s="56">
        <f t="shared" si="1"/>
        <v>36</v>
      </c>
      <c r="K66" s="1"/>
      <c r="L66" s="1"/>
      <c r="M66" s="1"/>
      <c r="N66" s="1"/>
    </row>
    <row r="67" spans="1:14" ht="15" x14ac:dyDescent="0.25">
      <c r="A67" s="2" t="s">
        <v>2124</v>
      </c>
      <c r="B67" s="2" t="s">
        <v>1825</v>
      </c>
      <c r="C67" s="3" t="s">
        <v>2391</v>
      </c>
      <c r="D67" s="2" t="s">
        <v>2123</v>
      </c>
      <c r="E67" s="4" t="s">
        <v>108</v>
      </c>
      <c r="F67" s="5">
        <v>23</v>
      </c>
      <c r="G67" s="4" t="s">
        <v>6</v>
      </c>
      <c r="H67" s="2" t="s">
        <v>754</v>
      </c>
      <c r="I67" s="55">
        <f t="shared" ref="I67:I130" si="2">(F67+4)*1.04712</f>
        <v>28.27224</v>
      </c>
      <c r="J67" s="56">
        <f t="shared" ref="J67:J130" si="3">ROUNDUP(I67,0)</f>
        <v>29</v>
      </c>
      <c r="K67" s="1"/>
      <c r="L67" s="1"/>
      <c r="M67" s="1"/>
      <c r="N67" s="1"/>
    </row>
    <row r="68" spans="1:14" ht="15" x14ac:dyDescent="0.25">
      <c r="A68" s="2" t="s">
        <v>2126</v>
      </c>
      <c r="B68" s="2" t="s">
        <v>1825</v>
      </c>
      <c r="C68" s="3" t="s">
        <v>2391</v>
      </c>
      <c r="D68" s="2" t="s">
        <v>2125</v>
      </c>
      <c r="E68" s="4" t="s">
        <v>108</v>
      </c>
      <c r="F68" s="5">
        <v>23</v>
      </c>
      <c r="G68" s="4" t="s">
        <v>6</v>
      </c>
      <c r="H68" s="2" t="s">
        <v>754</v>
      </c>
      <c r="I68" s="55">
        <f t="shared" si="2"/>
        <v>28.27224</v>
      </c>
      <c r="J68" s="56">
        <f t="shared" si="3"/>
        <v>29</v>
      </c>
      <c r="K68" s="1"/>
      <c r="L68" s="1"/>
      <c r="M68" s="1"/>
      <c r="N68" s="1"/>
    </row>
    <row r="69" spans="1:14" ht="15" x14ac:dyDescent="0.25">
      <c r="A69" s="2" t="s">
        <v>2128</v>
      </c>
      <c r="B69" s="2" t="s">
        <v>1825</v>
      </c>
      <c r="C69" s="3" t="s">
        <v>2391</v>
      </c>
      <c r="D69" s="2" t="s">
        <v>2127</v>
      </c>
      <c r="E69" s="4" t="s">
        <v>108</v>
      </c>
      <c r="F69" s="5">
        <v>23</v>
      </c>
      <c r="G69" s="4" t="s">
        <v>6</v>
      </c>
      <c r="H69" s="2" t="s">
        <v>754</v>
      </c>
      <c r="I69" s="55">
        <f t="shared" si="2"/>
        <v>28.27224</v>
      </c>
      <c r="J69" s="56">
        <f t="shared" si="3"/>
        <v>29</v>
      </c>
      <c r="K69" s="1"/>
      <c r="L69" s="1"/>
      <c r="M69" s="1"/>
      <c r="N69" s="1"/>
    </row>
    <row r="70" spans="1:14" ht="15" x14ac:dyDescent="0.25">
      <c r="A70" s="2" t="s">
        <v>2155</v>
      </c>
      <c r="B70" s="2" t="s">
        <v>1825</v>
      </c>
      <c r="C70" s="3" t="s">
        <v>2391</v>
      </c>
      <c r="D70" s="2" t="s">
        <v>2154</v>
      </c>
      <c r="E70" s="4" t="s">
        <v>108</v>
      </c>
      <c r="F70" s="5">
        <v>23</v>
      </c>
      <c r="G70" s="4" t="s">
        <v>6</v>
      </c>
      <c r="H70" s="2" t="s">
        <v>5</v>
      </c>
      <c r="I70" s="55">
        <f t="shared" si="2"/>
        <v>28.27224</v>
      </c>
      <c r="J70" s="56">
        <f t="shared" si="3"/>
        <v>29</v>
      </c>
      <c r="K70" s="1"/>
      <c r="L70" s="1"/>
      <c r="M70" s="1"/>
      <c r="N70" s="1"/>
    </row>
    <row r="71" spans="1:14" ht="15" x14ac:dyDescent="0.25">
      <c r="A71" s="2" t="s">
        <v>2157</v>
      </c>
      <c r="B71" s="2" t="s">
        <v>1825</v>
      </c>
      <c r="C71" s="3" t="s">
        <v>2391</v>
      </c>
      <c r="D71" s="2" t="s">
        <v>2156</v>
      </c>
      <c r="E71" s="4" t="s">
        <v>108</v>
      </c>
      <c r="F71" s="5">
        <v>23</v>
      </c>
      <c r="G71" s="4" t="s">
        <v>6</v>
      </c>
      <c r="H71" s="2" t="s">
        <v>5</v>
      </c>
      <c r="I71" s="55">
        <f t="shared" si="2"/>
        <v>28.27224</v>
      </c>
      <c r="J71" s="56">
        <f t="shared" si="3"/>
        <v>29</v>
      </c>
      <c r="K71" s="1"/>
      <c r="L71" s="1"/>
      <c r="M71" s="1"/>
      <c r="N71" s="1"/>
    </row>
    <row r="72" spans="1:14" ht="15" x14ac:dyDescent="0.25">
      <c r="A72" s="2" t="s">
        <v>2171</v>
      </c>
      <c r="B72" s="2" t="s">
        <v>1825</v>
      </c>
      <c r="C72" s="3" t="s">
        <v>2391</v>
      </c>
      <c r="D72" s="2" t="s">
        <v>2170</v>
      </c>
      <c r="E72" s="4" t="s">
        <v>1759</v>
      </c>
      <c r="F72" s="5">
        <v>30</v>
      </c>
      <c r="G72" s="4" t="s">
        <v>6</v>
      </c>
      <c r="H72" s="2" t="s">
        <v>371</v>
      </c>
      <c r="I72" s="55">
        <f t="shared" si="2"/>
        <v>35.602080000000001</v>
      </c>
      <c r="J72" s="56">
        <f t="shared" si="3"/>
        <v>36</v>
      </c>
      <c r="K72" s="1"/>
      <c r="L72" s="1"/>
      <c r="M72" s="1"/>
      <c r="N72" s="1"/>
    </row>
    <row r="73" spans="1:14" ht="15" x14ac:dyDescent="0.25">
      <c r="A73" s="2" t="s">
        <v>2173</v>
      </c>
      <c r="B73" s="2" t="s">
        <v>1825</v>
      </c>
      <c r="C73" s="3" t="s">
        <v>2391</v>
      </c>
      <c r="D73" s="2" t="s">
        <v>2172</v>
      </c>
      <c r="E73" s="4" t="s">
        <v>1759</v>
      </c>
      <c r="F73" s="5">
        <v>30</v>
      </c>
      <c r="G73" s="4" t="s">
        <v>6</v>
      </c>
      <c r="H73" s="2" t="s">
        <v>371</v>
      </c>
      <c r="I73" s="55">
        <f t="shared" si="2"/>
        <v>35.602080000000001</v>
      </c>
      <c r="J73" s="56">
        <f t="shared" si="3"/>
        <v>36</v>
      </c>
      <c r="K73" s="1"/>
      <c r="L73" s="1"/>
      <c r="M73" s="1"/>
      <c r="N73" s="1"/>
    </row>
    <row r="74" spans="1:14" ht="15" x14ac:dyDescent="0.25">
      <c r="A74" s="10" t="s">
        <v>2175</v>
      </c>
      <c r="B74" s="10" t="s">
        <v>1825</v>
      </c>
      <c r="C74" s="11" t="s">
        <v>2391</v>
      </c>
      <c r="D74" s="10" t="s">
        <v>2174</v>
      </c>
      <c r="E74" s="12" t="s">
        <v>1759</v>
      </c>
      <c r="F74" s="13">
        <v>30</v>
      </c>
      <c r="G74" s="12" t="s">
        <v>11</v>
      </c>
      <c r="H74" s="10" t="s">
        <v>788</v>
      </c>
      <c r="I74" s="55">
        <f t="shared" si="2"/>
        <v>35.602080000000001</v>
      </c>
      <c r="J74" s="56">
        <f t="shared" si="3"/>
        <v>36</v>
      </c>
      <c r="K74" s="1"/>
      <c r="L74" s="1"/>
      <c r="M74" s="1"/>
      <c r="N74" s="1"/>
    </row>
    <row r="75" spans="1:14" ht="15" x14ac:dyDescent="0.25">
      <c r="A75" s="10" t="s">
        <v>2177</v>
      </c>
      <c r="B75" s="10" t="s">
        <v>1825</v>
      </c>
      <c r="C75" s="11" t="s">
        <v>2391</v>
      </c>
      <c r="D75" s="10" t="s">
        <v>2176</v>
      </c>
      <c r="E75" s="12" t="s">
        <v>1759</v>
      </c>
      <c r="F75" s="13">
        <v>30</v>
      </c>
      <c r="G75" s="12" t="s">
        <v>11</v>
      </c>
      <c r="H75" s="10" t="s">
        <v>24</v>
      </c>
      <c r="I75" s="55">
        <f t="shared" si="2"/>
        <v>35.602080000000001</v>
      </c>
      <c r="J75" s="56">
        <f t="shared" si="3"/>
        <v>36</v>
      </c>
      <c r="K75" s="1"/>
      <c r="L75" s="1"/>
      <c r="M75" s="1"/>
      <c r="N75" s="1"/>
    </row>
    <row r="76" spans="1:14" ht="15" x14ac:dyDescent="0.25">
      <c r="A76" s="10" t="s">
        <v>2179</v>
      </c>
      <c r="B76" s="10" t="s">
        <v>1825</v>
      </c>
      <c r="C76" s="11" t="s">
        <v>2391</v>
      </c>
      <c r="D76" s="10" t="s">
        <v>2178</v>
      </c>
      <c r="E76" s="12" t="s">
        <v>1723</v>
      </c>
      <c r="F76" s="13">
        <v>30</v>
      </c>
      <c r="G76" s="12" t="s">
        <v>11</v>
      </c>
      <c r="H76" s="10" t="s">
        <v>1714</v>
      </c>
      <c r="I76" s="55">
        <f t="shared" si="2"/>
        <v>35.602080000000001</v>
      </c>
      <c r="J76" s="56">
        <f t="shared" si="3"/>
        <v>36</v>
      </c>
      <c r="K76" s="1"/>
      <c r="L76" s="1"/>
      <c r="M76" s="1"/>
      <c r="N76" s="1"/>
    </row>
    <row r="77" spans="1:14" ht="15" x14ac:dyDescent="0.25">
      <c r="A77" s="10" t="s">
        <v>2181</v>
      </c>
      <c r="B77" s="10" t="s">
        <v>1825</v>
      </c>
      <c r="C77" s="11" t="s">
        <v>2391</v>
      </c>
      <c r="D77" s="10" t="s">
        <v>2180</v>
      </c>
      <c r="E77" s="12" t="s">
        <v>1723</v>
      </c>
      <c r="F77" s="13">
        <v>30</v>
      </c>
      <c r="G77" s="12" t="s">
        <v>11</v>
      </c>
      <c r="H77" s="10" t="s">
        <v>1714</v>
      </c>
      <c r="I77" s="55">
        <f t="shared" si="2"/>
        <v>35.602080000000001</v>
      </c>
      <c r="J77" s="56">
        <f t="shared" si="3"/>
        <v>36</v>
      </c>
      <c r="K77" s="1"/>
      <c r="L77" s="1"/>
      <c r="M77" s="1"/>
      <c r="N77" s="1"/>
    </row>
    <row r="78" spans="1:14" ht="15" x14ac:dyDescent="0.25">
      <c r="A78" s="10" t="s">
        <v>2210</v>
      </c>
      <c r="B78" s="10" t="s">
        <v>1825</v>
      </c>
      <c r="C78" s="11" t="s">
        <v>2391</v>
      </c>
      <c r="D78" s="10" t="s">
        <v>2209</v>
      </c>
      <c r="E78" s="12" t="s">
        <v>1759</v>
      </c>
      <c r="F78" s="13">
        <v>30</v>
      </c>
      <c r="G78" s="12" t="s">
        <v>11</v>
      </c>
      <c r="H78" s="10" t="s">
        <v>24</v>
      </c>
      <c r="I78" s="55">
        <f t="shared" si="2"/>
        <v>35.602080000000001</v>
      </c>
      <c r="J78" s="56">
        <f t="shared" si="3"/>
        <v>36</v>
      </c>
      <c r="K78" s="1"/>
      <c r="L78" s="1"/>
      <c r="M78" s="1"/>
      <c r="N78" s="1"/>
    </row>
    <row r="79" spans="1:14" ht="15" x14ac:dyDescent="0.25">
      <c r="A79" s="10" t="s">
        <v>2212</v>
      </c>
      <c r="B79" s="10" t="s">
        <v>1825</v>
      </c>
      <c r="C79" s="11" t="s">
        <v>2391</v>
      </c>
      <c r="D79" s="10" t="s">
        <v>2211</v>
      </c>
      <c r="E79" s="12" t="s">
        <v>1759</v>
      </c>
      <c r="F79" s="13">
        <v>30</v>
      </c>
      <c r="G79" s="12" t="s">
        <v>11</v>
      </c>
      <c r="H79" s="10" t="s">
        <v>788</v>
      </c>
      <c r="I79" s="55">
        <f t="shared" si="2"/>
        <v>35.602080000000001</v>
      </c>
      <c r="J79" s="56">
        <f t="shared" si="3"/>
        <v>36</v>
      </c>
      <c r="K79" s="1"/>
      <c r="L79" s="1"/>
      <c r="M79" s="1"/>
      <c r="N79" s="1"/>
    </row>
    <row r="80" spans="1:14" ht="15" x14ac:dyDescent="0.25">
      <c r="A80" s="10" t="s">
        <v>2220</v>
      </c>
      <c r="B80" s="10" t="s">
        <v>1825</v>
      </c>
      <c r="C80" s="11" t="s">
        <v>2391</v>
      </c>
      <c r="D80" s="10" t="s">
        <v>2219</v>
      </c>
      <c r="E80" s="12" t="s">
        <v>1170</v>
      </c>
      <c r="F80" s="13">
        <v>30</v>
      </c>
      <c r="G80" s="12" t="s">
        <v>11</v>
      </c>
      <c r="H80" s="10" t="s">
        <v>1714</v>
      </c>
      <c r="I80" s="55">
        <f t="shared" si="2"/>
        <v>35.602080000000001</v>
      </c>
      <c r="J80" s="56">
        <f t="shared" si="3"/>
        <v>36</v>
      </c>
      <c r="K80" s="1"/>
      <c r="L80" s="1"/>
      <c r="M80" s="1"/>
      <c r="N80" s="1"/>
    </row>
    <row r="81" spans="1:14" ht="15" x14ac:dyDescent="0.25">
      <c r="A81" s="10" t="s">
        <v>2222</v>
      </c>
      <c r="B81" s="10" t="s">
        <v>1825</v>
      </c>
      <c r="C81" s="11" t="s">
        <v>2391</v>
      </c>
      <c r="D81" s="10" t="s">
        <v>2221</v>
      </c>
      <c r="E81" s="12" t="s">
        <v>1759</v>
      </c>
      <c r="F81" s="13">
        <v>35</v>
      </c>
      <c r="G81" s="12" t="s">
        <v>11</v>
      </c>
      <c r="H81" s="10" t="s">
        <v>1714</v>
      </c>
      <c r="I81" s="55">
        <f t="shared" si="2"/>
        <v>40.837679999999999</v>
      </c>
      <c r="J81" s="56">
        <f t="shared" si="3"/>
        <v>41</v>
      </c>
      <c r="K81" s="1"/>
      <c r="L81" s="1"/>
      <c r="M81" s="1"/>
      <c r="N81" s="1"/>
    </row>
    <row r="82" spans="1:14" ht="15" x14ac:dyDescent="0.25">
      <c r="A82" s="10" t="s">
        <v>2224</v>
      </c>
      <c r="B82" s="10" t="s">
        <v>1825</v>
      </c>
      <c r="C82" s="11" t="s">
        <v>2391</v>
      </c>
      <c r="D82" s="10" t="s">
        <v>2223</v>
      </c>
      <c r="E82" s="12" t="s">
        <v>1759</v>
      </c>
      <c r="F82" s="13">
        <v>30</v>
      </c>
      <c r="G82" s="12" t="s">
        <v>11</v>
      </c>
      <c r="H82" s="10" t="s">
        <v>16</v>
      </c>
      <c r="I82" s="55">
        <f t="shared" si="2"/>
        <v>35.602080000000001</v>
      </c>
      <c r="J82" s="56">
        <f t="shared" si="3"/>
        <v>36</v>
      </c>
      <c r="K82" s="1"/>
      <c r="L82" s="1"/>
      <c r="M82" s="1"/>
      <c r="N82" s="1"/>
    </row>
    <row r="83" spans="1:14" ht="15" x14ac:dyDescent="0.25">
      <c r="A83" s="10" t="s">
        <v>2226</v>
      </c>
      <c r="B83" s="10" t="s">
        <v>1825</v>
      </c>
      <c r="C83" s="11" t="s">
        <v>2391</v>
      </c>
      <c r="D83" s="10" t="s">
        <v>2225</v>
      </c>
      <c r="E83" s="12" t="s">
        <v>1759</v>
      </c>
      <c r="F83" s="13">
        <v>30</v>
      </c>
      <c r="G83" s="12" t="s">
        <v>11</v>
      </c>
      <c r="H83" s="10" t="s">
        <v>1714</v>
      </c>
      <c r="I83" s="55">
        <f t="shared" si="2"/>
        <v>35.602080000000001</v>
      </c>
      <c r="J83" s="56">
        <f t="shared" si="3"/>
        <v>36</v>
      </c>
      <c r="K83" s="1"/>
      <c r="L83" s="1"/>
      <c r="M83" s="1"/>
      <c r="N83" s="1"/>
    </row>
    <row r="84" spans="1:14" ht="15" x14ac:dyDescent="0.25">
      <c r="A84" s="10" t="s">
        <v>2228</v>
      </c>
      <c r="B84" s="10" t="s">
        <v>1825</v>
      </c>
      <c r="C84" s="11" t="s">
        <v>2391</v>
      </c>
      <c r="D84" s="10" t="s">
        <v>2227</v>
      </c>
      <c r="E84" s="12" t="s">
        <v>1759</v>
      </c>
      <c r="F84" s="13">
        <v>30</v>
      </c>
      <c r="G84" s="12" t="s">
        <v>11</v>
      </c>
      <c r="H84" s="10" t="s">
        <v>16</v>
      </c>
      <c r="I84" s="55">
        <f t="shared" si="2"/>
        <v>35.602080000000001</v>
      </c>
      <c r="J84" s="56">
        <f t="shared" si="3"/>
        <v>36</v>
      </c>
      <c r="K84" s="1"/>
      <c r="L84" s="1"/>
      <c r="M84" s="1"/>
      <c r="N84" s="1"/>
    </row>
    <row r="85" spans="1:14" ht="15" x14ac:dyDescent="0.25">
      <c r="A85" s="10" t="s">
        <v>2230</v>
      </c>
      <c r="B85" s="10" t="s">
        <v>1825</v>
      </c>
      <c r="C85" s="11" t="s">
        <v>2391</v>
      </c>
      <c r="D85" s="10" t="s">
        <v>2229</v>
      </c>
      <c r="E85" s="12" t="s">
        <v>1759</v>
      </c>
      <c r="F85" s="13">
        <v>30</v>
      </c>
      <c r="G85" s="12" t="s">
        <v>11</v>
      </c>
      <c r="H85" s="10" t="s">
        <v>1714</v>
      </c>
      <c r="I85" s="55">
        <f t="shared" si="2"/>
        <v>35.602080000000001</v>
      </c>
      <c r="J85" s="56">
        <f t="shared" si="3"/>
        <v>36</v>
      </c>
      <c r="K85" s="1"/>
      <c r="L85" s="1"/>
      <c r="M85" s="1"/>
      <c r="N85" s="1"/>
    </row>
    <row r="86" spans="1:14" ht="15" x14ac:dyDescent="0.25">
      <c r="A86" s="2" t="s">
        <v>1853</v>
      </c>
      <c r="B86" s="2" t="s">
        <v>1825</v>
      </c>
      <c r="C86" s="3" t="s">
        <v>2381</v>
      </c>
      <c r="D86" s="2" t="s">
        <v>1852</v>
      </c>
      <c r="E86" s="4" t="s">
        <v>725</v>
      </c>
      <c r="F86" s="5">
        <v>20</v>
      </c>
      <c r="G86" s="4" t="s">
        <v>6</v>
      </c>
      <c r="H86" s="2" t="s">
        <v>254</v>
      </c>
      <c r="I86" s="55">
        <f t="shared" si="2"/>
        <v>25.130880000000001</v>
      </c>
      <c r="J86" s="56">
        <f t="shared" si="3"/>
        <v>26</v>
      </c>
      <c r="K86" s="1"/>
      <c r="L86" s="1"/>
      <c r="M86" s="1"/>
      <c r="N86" s="1"/>
    </row>
    <row r="87" spans="1:14" ht="15" x14ac:dyDescent="0.25">
      <c r="A87" s="2" t="s">
        <v>1973</v>
      </c>
      <c r="B87" s="2" t="s">
        <v>1825</v>
      </c>
      <c r="C87" s="3" t="s">
        <v>2381</v>
      </c>
      <c r="D87" s="2" t="s">
        <v>1972</v>
      </c>
      <c r="E87" s="4" t="s">
        <v>235</v>
      </c>
      <c r="F87" s="5">
        <v>90</v>
      </c>
      <c r="G87" s="4" t="s">
        <v>6</v>
      </c>
      <c r="H87" s="2" t="s">
        <v>476</v>
      </c>
      <c r="I87" s="55">
        <f t="shared" si="2"/>
        <v>98.429280000000006</v>
      </c>
      <c r="J87" s="56">
        <f t="shared" si="3"/>
        <v>99</v>
      </c>
      <c r="K87" s="1"/>
      <c r="L87" s="1"/>
      <c r="M87" s="1"/>
      <c r="N87" s="1"/>
    </row>
    <row r="88" spans="1:14" ht="15" x14ac:dyDescent="0.25">
      <c r="A88" s="2" t="s">
        <v>2015</v>
      </c>
      <c r="B88" s="2" t="s">
        <v>1825</v>
      </c>
      <c r="C88" s="3" t="s">
        <v>2381</v>
      </c>
      <c r="D88" s="2" t="s">
        <v>2014</v>
      </c>
      <c r="E88" s="4" t="s">
        <v>320</v>
      </c>
      <c r="F88" s="5">
        <v>40</v>
      </c>
      <c r="G88" s="4" t="s">
        <v>6</v>
      </c>
      <c r="H88" s="2" t="s">
        <v>539</v>
      </c>
      <c r="I88" s="55">
        <f t="shared" si="2"/>
        <v>46.073280000000004</v>
      </c>
      <c r="J88" s="56">
        <f t="shared" si="3"/>
        <v>47</v>
      </c>
      <c r="K88" s="1"/>
      <c r="L88" s="1"/>
      <c r="M88" s="1"/>
      <c r="N88" s="1"/>
    </row>
    <row r="89" spans="1:14" ht="15" x14ac:dyDescent="0.25">
      <c r="A89" s="2" t="s">
        <v>2070</v>
      </c>
      <c r="B89" s="2" t="s">
        <v>1825</v>
      </c>
      <c r="C89" s="3" t="s">
        <v>2381</v>
      </c>
      <c r="D89" s="2" t="s">
        <v>2069</v>
      </c>
      <c r="E89" s="4" t="s">
        <v>320</v>
      </c>
      <c r="F89" s="5">
        <v>85</v>
      </c>
      <c r="G89" s="4" t="s">
        <v>6</v>
      </c>
      <c r="H89" s="2" t="s">
        <v>752</v>
      </c>
      <c r="I89" s="55">
        <f t="shared" si="2"/>
        <v>93.193680000000001</v>
      </c>
      <c r="J89" s="56">
        <f t="shared" si="3"/>
        <v>94</v>
      </c>
      <c r="K89" s="1"/>
      <c r="L89" s="1"/>
      <c r="M89" s="1"/>
      <c r="N89" s="1"/>
    </row>
    <row r="90" spans="1:14" ht="15" x14ac:dyDescent="0.25">
      <c r="A90" s="2" t="s">
        <v>2110</v>
      </c>
      <c r="B90" s="2" t="s">
        <v>1825</v>
      </c>
      <c r="C90" s="3" t="s">
        <v>2381</v>
      </c>
      <c r="D90" s="2" t="s">
        <v>2109</v>
      </c>
      <c r="E90" s="4" t="s">
        <v>530</v>
      </c>
      <c r="F90" s="5">
        <v>100</v>
      </c>
      <c r="G90" s="4" t="s">
        <v>6</v>
      </c>
      <c r="H90" s="2" t="s">
        <v>752</v>
      </c>
      <c r="I90" s="55">
        <f t="shared" si="2"/>
        <v>108.90048</v>
      </c>
      <c r="J90" s="56">
        <f t="shared" si="3"/>
        <v>109</v>
      </c>
      <c r="K90" s="1"/>
      <c r="L90" s="1"/>
      <c r="M90" s="1"/>
      <c r="N90" s="1"/>
    </row>
    <row r="91" spans="1:14" ht="15" x14ac:dyDescent="0.25">
      <c r="A91" s="2" t="s">
        <v>2163</v>
      </c>
      <c r="B91" s="2" t="s">
        <v>1825</v>
      </c>
      <c r="C91" s="3" t="s">
        <v>2381</v>
      </c>
      <c r="D91" s="2" t="s">
        <v>2162</v>
      </c>
      <c r="E91" s="4" t="s">
        <v>304</v>
      </c>
      <c r="F91" s="5">
        <v>30</v>
      </c>
      <c r="G91" s="4" t="s">
        <v>6</v>
      </c>
      <c r="H91" s="2" t="s">
        <v>5</v>
      </c>
      <c r="I91" s="55">
        <f t="shared" si="2"/>
        <v>35.602080000000001</v>
      </c>
      <c r="J91" s="56">
        <f t="shared" si="3"/>
        <v>36</v>
      </c>
      <c r="K91" s="1"/>
      <c r="L91" s="1"/>
      <c r="M91" s="1"/>
      <c r="N91" s="1"/>
    </row>
    <row r="92" spans="1:14" ht="15" x14ac:dyDescent="0.25">
      <c r="A92" s="2" t="s">
        <v>2165</v>
      </c>
      <c r="B92" s="2" t="s">
        <v>1825</v>
      </c>
      <c r="C92" s="3" t="s">
        <v>2381</v>
      </c>
      <c r="D92" s="2" t="s">
        <v>2164</v>
      </c>
      <c r="E92" s="4" t="s">
        <v>304</v>
      </c>
      <c r="F92" s="5">
        <v>32</v>
      </c>
      <c r="G92" s="4" t="s">
        <v>6</v>
      </c>
      <c r="H92" s="2" t="s">
        <v>5</v>
      </c>
      <c r="I92" s="55">
        <f t="shared" si="2"/>
        <v>37.69632</v>
      </c>
      <c r="J92" s="56">
        <f t="shared" si="3"/>
        <v>38</v>
      </c>
      <c r="K92" s="1"/>
      <c r="L92" s="1"/>
      <c r="M92" s="1"/>
      <c r="N92" s="1"/>
    </row>
    <row r="93" spans="1:14" ht="15" x14ac:dyDescent="0.25">
      <c r="A93" s="2" t="s">
        <v>2167</v>
      </c>
      <c r="B93" s="2" t="s">
        <v>1825</v>
      </c>
      <c r="C93" s="3" t="s">
        <v>2381</v>
      </c>
      <c r="D93" s="2" t="s">
        <v>2166</v>
      </c>
      <c r="E93" s="4" t="s">
        <v>304</v>
      </c>
      <c r="F93" s="5">
        <v>28</v>
      </c>
      <c r="G93" s="4" t="s">
        <v>6</v>
      </c>
      <c r="H93" s="2" t="s">
        <v>5</v>
      </c>
      <c r="I93" s="55">
        <f t="shared" si="2"/>
        <v>33.507840000000002</v>
      </c>
      <c r="J93" s="56">
        <f t="shared" si="3"/>
        <v>34</v>
      </c>
      <c r="K93" s="1"/>
      <c r="L93" s="1"/>
      <c r="M93" s="1"/>
      <c r="N93" s="1"/>
    </row>
    <row r="94" spans="1:14" ht="15" x14ac:dyDescent="0.25">
      <c r="A94" s="10" t="s">
        <v>2198</v>
      </c>
      <c r="B94" s="10" t="s">
        <v>1825</v>
      </c>
      <c r="C94" s="11" t="s">
        <v>2381</v>
      </c>
      <c r="D94" s="10" t="s">
        <v>2197</v>
      </c>
      <c r="E94" s="12" t="s">
        <v>530</v>
      </c>
      <c r="F94" s="13">
        <v>92</v>
      </c>
      <c r="G94" s="12" t="s">
        <v>11</v>
      </c>
      <c r="H94" s="10" t="s">
        <v>10</v>
      </c>
      <c r="I94" s="55">
        <f t="shared" si="2"/>
        <v>100.52352</v>
      </c>
      <c r="J94" s="56">
        <f t="shared" si="3"/>
        <v>101</v>
      </c>
      <c r="K94" s="1"/>
      <c r="L94" s="1"/>
      <c r="M94" s="1"/>
      <c r="N94" s="1"/>
    </row>
    <row r="95" spans="1:14" ht="15" x14ac:dyDescent="0.25">
      <c r="A95" s="10" t="s">
        <v>2232</v>
      </c>
      <c r="B95" s="10" t="s">
        <v>1825</v>
      </c>
      <c r="C95" s="11" t="s">
        <v>2381</v>
      </c>
      <c r="D95" s="10" t="s">
        <v>2231</v>
      </c>
      <c r="E95" s="12" t="s">
        <v>320</v>
      </c>
      <c r="F95" s="13">
        <v>48</v>
      </c>
      <c r="G95" s="12" t="s">
        <v>11</v>
      </c>
      <c r="H95" s="10" t="s">
        <v>16</v>
      </c>
      <c r="I95" s="55">
        <f t="shared" si="2"/>
        <v>54.450240000000001</v>
      </c>
      <c r="J95" s="56">
        <f t="shared" si="3"/>
        <v>55</v>
      </c>
      <c r="K95" s="1"/>
      <c r="L95" s="1"/>
      <c r="M95" s="1"/>
      <c r="N95" s="1"/>
    </row>
    <row r="96" spans="1:14" ht="15" x14ac:dyDescent="0.25">
      <c r="A96" s="10" t="s">
        <v>2234</v>
      </c>
      <c r="B96" s="10" t="s">
        <v>1825</v>
      </c>
      <c r="C96" s="11" t="s">
        <v>2381</v>
      </c>
      <c r="D96" s="10" t="s">
        <v>2233</v>
      </c>
      <c r="E96" s="12" t="s">
        <v>320</v>
      </c>
      <c r="F96" s="13">
        <v>48</v>
      </c>
      <c r="G96" s="12" t="s">
        <v>11</v>
      </c>
      <c r="H96" s="10" t="s">
        <v>16</v>
      </c>
      <c r="I96" s="55">
        <f t="shared" si="2"/>
        <v>54.450240000000001</v>
      </c>
      <c r="J96" s="56">
        <f t="shared" si="3"/>
        <v>55</v>
      </c>
      <c r="K96" s="1"/>
      <c r="L96" s="1"/>
      <c r="M96" s="1"/>
      <c r="N96" s="1"/>
    </row>
    <row r="97" spans="1:14" ht="15" x14ac:dyDescent="0.25">
      <c r="A97" s="10" t="s">
        <v>2236</v>
      </c>
      <c r="B97" s="10" t="s">
        <v>1825</v>
      </c>
      <c r="C97" s="11" t="s">
        <v>2381</v>
      </c>
      <c r="D97" s="10" t="s">
        <v>2235</v>
      </c>
      <c r="E97" s="12" t="s">
        <v>320</v>
      </c>
      <c r="F97" s="13">
        <v>64</v>
      </c>
      <c r="G97" s="12" t="s">
        <v>11</v>
      </c>
      <c r="H97" s="10" t="s">
        <v>16</v>
      </c>
      <c r="I97" s="55">
        <f t="shared" si="2"/>
        <v>71.204160000000002</v>
      </c>
      <c r="J97" s="56">
        <f t="shared" si="3"/>
        <v>72</v>
      </c>
      <c r="K97" s="1"/>
      <c r="L97" s="1"/>
      <c r="M97" s="1"/>
      <c r="N97" s="1"/>
    </row>
    <row r="98" spans="1:14" ht="15" x14ac:dyDescent="0.25">
      <c r="A98" s="10" t="s">
        <v>2240</v>
      </c>
      <c r="B98" s="10" t="s">
        <v>1825</v>
      </c>
      <c r="C98" s="11" t="s">
        <v>2381</v>
      </c>
      <c r="D98" s="10" t="s">
        <v>2239</v>
      </c>
      <c r="E98" s="11"/>
      <c r="F98" s="13">
        <v>130</v>
      </c>
      <c r="G98" s="12" t="s">
        <v>11</v>
      </c>
      <c r="H98" s="10" t="s">
        <v>1714</v>
      </c>
      <c r="I98" s="55">
        <f t="shared" si="2"/>
        <v>140.31408000000002</v>
      </c>
      <c r="J98" s="56">
        <f t="shared" si="3"/>
        <v>141</v>
      </c>
      <c r="K98" s="1"/>
      <c r="L98" s="1"/>
      <c r="M98" s="1"/>
      <c r="N98" s="1"/>
    </row>
    <row r="99" spans="1:14" ht="15" x14ac:dyDescent="0.25">
      <c r="A99" s="2" t="s">
        <v>1843</v>
      </c>
      <c r="B99" s="2" t="s">
        <v>1825</v>
      </c>
      <c r="C99" s="3" t="s">
        <v>2378</v>
      </c>
      <c r="D99" s="2" t="s">
        <v>1842</v>
      </c>
      <c r="E99" s="4" t="s">
        <v>1723</v>
      </c>
      <c r="F99" s="5">
        <v>67</v>
      </c>
      <c r="G99" s="4" t="s">
        <v>6</v>
      </c>
      <c r="H99" s="2" t="s">
        <v>251</v>
      </c>
      <c r="I99" s="55">
        <f t="shared" si="2"/>
        <v>74.345520000000008</v>
      </c>
      <c r="J99" s="56">
        <f t="shared" si="3"/>
        <v>75</v>
      </c>
      <c r="K99" s="1"/>
      <c r="L99" s="1"/>
      <c r="M99" s="1"/>
      <c r="N99" s="1"/>
    </row>
    <row r="100" spans="1:14" ht="15" x14ac:dyDescent="0.25">
      <c r="A100" s="2" t="s">
        <v>1903</v>
      </c>
      <c r="B100" s="2" t="s">
        <v>1825</v>
      </c>
      <c r="C100" s="3" t="s">
        <v>2389</v>
      </c>
      <c r="D100" s="2" t="s">
        <v>1902</v>
      </c>
      <c r="E100" s="4" t="s">
        <v>235</v>
      </c>
      <c r="F100" s="5">
        <v>93</v>
      </c>
      <c r="G100" s="4" t="s">
        <v>6</v>
      </c>
      <c r="H100" s="2" t="s">
        <v>193</v>
      </c>
      <c r="I100" s="55">
        <f t="shared" si="2"/>
        <v>101.57064000000001</v>
      </c>
      <c r="J100" s="56">
        <f t="shared" si="3"/>
        <v>102</v>
      </c>
      <c r="K100" s="1"/>
      <c r="L100" s="1"/>
      <c r="M100" s="1"/>
      <c r="N100" s="1"/>
    </row>
    <row r="101" spans="1:14" ht="15" x14ac:dyDescent="0.25">
      <c r="A101" s="2" t="s">
        <v>2134</v>
      </c>
      <c r="B101" s="2" t="s">
        <v>1825</v>
      </c>
      <c r="C101" s="3" t="s">
        <v>2398</v>
      </c>
      <c r="D101" s="2" t="s">
        <v>2133</v>
      </c>
      <c r="E101" s="4" t="s">
        <v>12</v>
      </c>
      <c r="F101" s="5">
        <v>210</v>
      </c>
      <c r="G101" s="4" t="s">
        <v>6</v>
      </c>
      <c r="H101" s="2" t="s">
        <v>752</v>
      </c>
      <c r="I101" s="55">
        <f t="shared" si="2"/>
        <v>224.08368000000002</v>
      </c>
      <c r="J101" s="56">
        <f t="shared" si="3"/>
        <v>225</v>
      </c>
      <c r="K101" s="1"/>
      <c r="L101" s="1"/>
      <c r="M101" s="1"/>
      <c r="N101" s="1"/>
    </row>
    <row r="102" spans="1:14" ht="15" x14ac:dyDescent="0.25">
      <c r="A102" s="2" t="s">
        <v>2116</v>
      </c>
      <c r="B102" s="2" t="s">
        <v>1825</v>
      </c>
      <c r="C102" s="3" t="s">
        <v>2397</v>
      </c>
      <c r="D102" s="2" t="s">
        <v>2115</v>
      </c>
      <c r="E102" s="4" t="s">
        <v>12</v>
      </c>
      <c r="F102" s="5">
        <v>25</v>
      </c>
      <c r="G102" s="4" t="s">
        <v>6</v>
      </c>
      <c r="H102" s="2" t="s">
        <v>754</v>
      </c>
      <c r="I102" s="55">
        <f t="shared" si="2"/>
        <v>30.366480000000003</v>
      </c>
      <c r="J102" s="56">
        <f t="shared" si="3"/>
        <v>31</v>
      </c>
      <c r="K102" s="1"/>
      <c r="L102" s="1"/>
      <c r="M102" s="1"/>
      <c r="N102" s="1"/>
    </row>
    <row r="103" spans="1:14" ht="15" x14ac:dyDescent="0.25">
      <c r="A103" s="2" t="s">
        <v>2118</v>
      </c>
      <c r="B103" s="2" t="s">
        <v>1825</v>
      </c>
      <c r="C103" s="3" t="s">
        <v>2397</v>
      </c>
      <c r="D103" s="2" t="s">
        <v>2117</v>
      </c>
      <c r="E103" s="4" t="s">
        <v>12</v>
      </c>
      <c r="F103" s="5">
        <v>25</v>
      </c>
      <c r="G103" s="4" t="s">
        <v>6</v>
      </c>
      <c r="H103" s="2" t="s">
        <v>754</v>
      </c>
      <c r="I103" s="55">
        <f t="shared" si="2"/>
        <v>30.366480000000003</v>
      </c>
      <c r="J103" s="56">
        <f t="shared" si="3"/>
        <v>31</v>
      </c>
      <c r="K103" s="1"/>
      <c r="L103" s="1"/>
      <c r="M103" s="1"/>
      <c r="N103" s="1"/>
    </row>
    <row r="104" spans="1:14" ht="15" x14ac:dyDescent="0.25">
      <c r="A104" s="2" t="s">
        <v>2120</v>
      </c>
      <c r="B104" s="2" t="s">
        <v>1825</v>
      </c>
      <c r="C104" s="3" t="s">
        <v>2397</v>
      </c>
      <c r="D104" s="2" t="s">
        <v>2119</v>
      </c>
      <c r="E104" s="4" t="s">
        <v>12</v>
      </c>
      <c r="F104" s="5">
        <v>25</v>
      </c>
      <c r="G104" s="4" t="s">
        <v>6</v>
      </c>
      <c r="H104" s="2" t="s">
        <v>754</v>
      </c>
      <c r="I104" s="55">
        <f t="shared" si="2"/>
        <v>30.366480000000003</v>
      </c>
      <c r="J104" s="56">
        <f t="shared" si="3"/>
        <v>31</v>
      </c>
      <c r="K104" s="1"/>
      <c r="L104" s="1"/>
      <c r="M104" s="1"/>
      <c r="N104" s="1"/>
    </row>
    <row r="105" spans="1:14" ht="15" x14ac:dyDescent="0.25">
      <c r="A105" s="10" t="s">
        <v>2204</v>
      </c>
      <c r="B105" s="10" t="s">
        <v>1825</v>
      </c>
      <c r="C105" s="11" t="s">
        <v>2397</v>
      </c>
      <c r="D105" s="10" t="s">
        <v>2203</v>
      </c>
      <c r="E105" s="12" t="s">
        <v>12</v>
      </c>
      <c r="F105" s="13">
        <v>25</v>
      </c>
      <c r="G105" s="12" t="s">
        <v>11</v>
      </c>
      <c r="H105" s="10" t="s">
        <v>788</v>
      </c>
      <c r="I105" s="55">
        <f t="shared" si="2"/>
        <v>30.366480000000003</v>
      </c>
      <c r="J105" s="56">
        <f t="shared" si="3"/>
        <v>31</v>
      </c>
      <c r="K105" s="1"/>
      <c r="L105" s="1"/>
      <c r="M105" s="1"/>
      <c r="N105" s="1"/>
    </row>
    <row r="106" spans="1:14" ht="15" x14ac:dyDescent="0.25">
      <c r="A106" s="10" t="s">
        <v>2206</v>
      </c>
      <c r="B106" s="10" t="s">
        <v>1825</v>
      </c>
      <c r="C106" s="11" t="s">
        <v>2397</v>
      </c>
      <c r="D106" s="10" t="s">
        <v>2205</v>
      </c>
      <c r="E106" s="12" t="s">
        <v>12</v>
      </c>
      <c r="F106" s="13">
        <v>25</v>
      </c>
      <c r="G106" s="12" t="s">
        <v>11</v>
      </c>
      <c r="H106" s="10" t="s">
        <v>788</v>
      </c>
      <c r="I106" s="55">
        <f t="shared" si="2"/>
        <v>30.366480000000003</v>
      </c>
      <c r="J106" s="56">
        <f t="shared" si="3"/>
        <v>31</v>
      </c>
      <c r="K106" s="1"/>
      <c r="L106" s="1"/>
      <c r="M106" s="1"/>
      <c r="N106" s="1"/>
    </row>
    <row r="107" spans="1:14" ht="15" x14ac:dyDescent="0.25">
      <c r="A107" s="6" t="s">
        <v>1867</v>
      </c>
      <c r="B107" s="6" t="s">
        <v>1825</v>
      </c>
      <c r="C107" s="7" t="s">
        <v>2385</v>
      </c>
      <c r="D107" s="6" t="s">
        <v>1866</v>
      </c>
      <c r="E107" s="7"/>
      <c r="F107" s="9">
        <v>90</v>
      </c>
      <c r="G107" s="8" t="s">
        <v>50</v>
      </c>
      <c r="H107" s="6" t="s">
        <v>264</v>
      </c>
      <c r="I107" s="55">
        <f t="shared" si="2"/>
        <v>98.429280000000006</v>
      </c>
      <c r="J107" s="56">
        <f t="shared" si="3"/>
        <v>99</v>
      </c>
      <c r="K107" s="1"/>
      <c r="L107" s="1"/>
      <c r="M107" s="1"/>
      <c r="N107" s="1"/>
    </row>
    <row r="108" spans="1:14" ht="15" x14ac:dyDescent="0.25">
      <c r="A108" s="2" t="s">
        <v>1957</v>
      </c>
      <c r="B108" s="2" t="s">
        <v>1825</v>
      </c>
      <c r="C108" s="3" t="s">
        <v>2385</v>
      </c>
      <c r="D108" s="2" t="s">
        <v>1956</v>
      </c>
      <c r="E108" s="3"/>
      <c r="F108" s="5">
        <v>165</v>
      </c>
      <c r="G108" s="4" t="s">
        <v>6</v>
      </c>
      <c r="H108" s="2" t="s">
        <v>353</v>
      </c>
      <c r="I108" s="55">
        <f t="shared" si="2"/>
        <v>176.96328</v>
      </c>
      <c r="J108" s="56">
        <f t="shared" si="3"/>
        <v>177</v>
      </c>
      <c r="K108" s="1"/>
      <c r="L108" s="1"/>
      <c r="M108" s="1"/>
      <c r="N108" s="1"/>
    </row>
    <row r="109" spans="1:14" ht="15" x14ac:dyDescent="0.25">
      <c r="A109" s="2" t="s">
        <v>2011</v>
      </c>
      <c r="B109" s="2" t="s">
        <v>1825</v>
      </c>
      <c r="C109" s="3" t="s">
        <v>2385</v>
      </c>
      <c r="D109" s="2" t="s">
        <v>2010</v>
      </c>
      <c r="E109" s="3"/>
      <c r="F109" s="5">
        <v>188</v>
      </c>
      <c r="G109" s="4" t="s">
        <v>6</v>
      </c>
      <c r="H109" s="2" t="s">
        <v>754</v>
      </c>
      <c r="I109" s="55">
        <f t="shared" si="2"/>
        <v>201.04704000000001</v>
      </c>
      <c r="J109" s="56">
        <f t="shared" si="3"/>
        <v>202</v>
      </c>
      <c r="K109" s="1"/>
      <c r="L109" s="1"/>
      <c r="M109" s="1"/>
      <c r="N109" s="1"/>
    </row>
    <row r="110" spans="1:14" ht="15" x14ac:dyDescent="0.25">
      <c r="A110" s="2" t="s">
        <v>2013</v>
      </c>
      <c r="B110" s="2" t="s">
        <v>1825</v>
      </c>
      <c r="C110" s="3" t="s">
        <v>2385</v>
      </c>
      <c r="D110" s="2" t="s">
        <v>2012</v>
      </c>
      <c r="E110" s="3"/>
      <c r="F110" s="5">
        <v>188</v>
      </c>
      <c r="G110" s="4" t="s">
        <v>6</v>
      </c>
      <c r="H110" s="2" t="s">
        <v>5</v>
      </c>
      <c r="I110" s="55">
        <f t="shared" si="2"/>
        <v>201.04704000000001</v>
      </c>
      <c r="J110" s="56">
        <f t="shared" si="3"/>
        <v>202</v>
      </c>
      <c r="K110" s="1"/>
      <c r="L110" s="1"/>
      <c r="M110" s="1"/>
      <c r="N110" s="1"/>
    </row>
    <row r="111" spans="1:14" ht="15" x14ac:dyDescent="0.25">
      <c r="A111" s="6" t="s">
        <v>2130</v>
      </c>
      <c r="B111" s="6" t="s">
        <v>1825</v>
      </c>
      <c r="C111" s="7" t="s">
        <v>2330</v>
      </c>
      <c r="D111" s="6" t="s">
        <v>2129</v>
      </c>
      <c r="E111" s="7"/>
      <c r="F111" s="9">
        <v>36</v>
      </c>
      <c r="G111" s="8" t="s">
        <v>50</v>
      </c>
      <c r="H111" s="6" t="s">
        <v>484</v>
      </c>
      <c r="I111" s="55">
        <f t="shared" si="2"/>
        <v>41.884799999999998</v>
      </c>
      <c r="J111" s="56">
        <f t="shared" si="3"/>
        <v>42</v>
      </c>
      <c r="K111" s="1"/>
      <c r="L111" s="1"/>
      <c r="M111" s="1"/>
      <c r="N111" s="1"/>
    </row>
    <row r="112" spans="1:14" ht="15" x14ac:dyDescent="0.25">
      <c r="A112" s="6" t="s">
        <v>1967</v>
      </c>
      <c r="B112" s="6" t="s">
        <v>1825</v>
      </c>
      <c r="C112" s="7" t="s">
        <v>2392</v>
      </c>
      <c r="D112" s="6" t="s">
        <v>1966</v>
      </c>
      <c r="E112" s="8" t="s">
        <v>364</v>
      </c>
      <c r="F112" s="9">
        <v>57</v>
      </c>
      <c r="G112" s="8" t="s">
        <v>50</v>
      </c>
      <c r="H112" s="6" t="s">
        <v>423</v>
      </c>
      <c r="I112" s="55">
        <f t="shared" si="2"/>
        <v>63.874320000000004</v>
      </c>
      <c r="J112" s="56">
        <f t="shared" si="3"/>
        <v>64</v>
      </c>
      <c r="K112" s="1"/>
      <c r="L112" s="1"/>
      <c r="M112" s="1"/>
      <c r="N112" s="1"/>
    </row>
    <row r="113" spans="1:14" ht="15" x14ac:dyDescent="0.25">
      <c r="A113" s="2" t="s">
        <v>1865</v>
      </c>
      <c r="B113" s="2" t="s">
        <v>1825</v>
      </c>
      <c r="C113" s="3" t="s">
        <v>2384</v>
      </c>
      <c r="D113" s="2" t="s">
        <v>1864</v>
      </c>
      <c r="E113" s="4" t="s">
        <v>1677</v>
      </c>
      <c r="F113" s="5">
        <v>90</v>
      </c>
      <c r="G113" s="4" t="s">
        <v>6</v>
      </c>
      <c r="H113" s="2" t="s">
        <v>874</v>
      </c>
      <c r="I113" s="55">
        <f t="shared" si="2"/>
        <v>98.429280000000006</v>
      </c>
      <c r="J113" s="56">
        <f t="shared" si="3"/>
        <v>99</v>
      </c>
      <c r="K113" s="1"/>
      <c r="L113" s="1"/>
      <c r="M113" s="1"/>
      <c r="N113" s="1"/>
    </row>
    <row r="114" spans="1:14" ht="15" x14ac:dyDescent="0.25">
      <c r="A114" s="6" t="s">
        <v>1931</v>
      </c>
      <c r="B114" s="6" t="s">
        <v>1825</v>
      </c>
      <c r="C114" s="7" t="s">
        <v>2384</v>
      </c>
      <c r="D114" s="6" t="s">
        <v>1930</v>
      </c>
      <c r="E114" s="8" t="s">
        <v>1677</v>
      </c>
      <c r="F114" s="9">
        <v>90</v>
      </c>
      <c r="G114" s="8" t="s">
        <v>50</v>
      </c>
      <c r="H114" s="6" t="s">
        <v>222</v>
      </c>
      <c r="I114" s="55">
        <f t="shared" si="2"/>
        <v>98.429280000000006</v>
      </c>
      <c r="J114" s="56">
        <f t="shared" si="3"/>
        <v>99</v>
      </c>
      <c r="K114" s="1"/>
      <c r="L114" s="1"/>
      <c r="M114" s="1"/>
      <c r="N114" s="1"/>
    </row>
    <row r="115" spans="1:14" ht="15" x14ac:dyDescent="0.25">
      <c r="A115" s="2" t="s">
        <v>2020</v>
      </c>
      <c r="B115" s="2" t="s">
        <v>1825</v>
      </c>
      <c r="C115" s="3" t="s">
        <v>2384</v>
      </c>
      <c r="D115" s="2" t="s">
        <v>2019</v>
      </c>
      <c r="E115" s="4" t="s">
        <v>1677</v>
      </c>
      <c r="F115" s="5">
        <v>90</v>
      </c>
      <c r="G115" s="4" t="s">
        <v>6</v>
      </c>
      <c r="H115" s="2" t="s">
        <v>476</v>
      </c>
      <c r="I115" s="55">
        <f t="shared" si="2"/>
        <v>98.429280000000006</v>
      </c>
      <c r="J115" s="56">
        <f t="shared" si="3"/>
        <v>99</v>
      </c>
      <c r="K115" s="1"/>
      <c r="L115" s="1"/>
      <c r="M115" s="1"/>
      <c r="N115" s="1"/>
    </row>
    <row r="116" spans="1:14" ht="15" x14ac:dyDescent="0.25">
      <c r="A116" s="2" t="s">
        <v>2074</v>
      </c>
      <c r="B116" s="2" t="s">
        <v>1825</v>
      </c>
      <c r="C116" s="3" t="s">
        <v>2396</v>
      </c>
      <c r="D116" s="2" t="s">
        <v>2073</v>
      </c>
      <c r="E116" s="3"/>
      <c r="F116" s="5">
        <v>145</v>
      </c>
      <c r="G116" s="4" t="s">
        <v>6</v>
      </c>
      <c r="H116" s="2" t="s">
        <v>752</v>
      </c>
      <c r="I116" s="55">
        <f t="shared" si="2"/>
        <v>156.02088000000001</v>
      </c>
      <c r="J116" s="56">
        <f t="shared" si="3"/>
        <v>157</v>
      </c>
      <c r="K116" s="1"/>
      <c r="L116" s="1"/>
      <c r="M116" s="1"/>
      <c r="N116" s="1"/>
    </row>
    <row r="117" spans="1:14" ht="15" x14ac:dyDescent="0.25">
      <c r="A117" s="2" t="s">
        <v>1839</v>
      </c>
      <c r="B117" s="2" t="s">
        <v>1825</v>
      </c>
      <c r="C117" s="3" t="s">
        <v>2377</v>
      </c>
      <c r="D117" s="2" t="s">
        <v>1838</v>
      </c>
      <c r="E117" s="4" t="s">
        <v>187</v>
      </c>
      <c r="F117" s="5">
        <v>85</v>
      </c>
      <c r="G117" s="4" t="s">
        <v>6</v>
      </c>
      <c r="H117" s="2" t="s">
        <v>264</v>
      </c>
      <c r="I117" s="55">
        <f t="shared" si="2"/>
        <v>93.193680000000001</v>
      </c>
      <c r="J117" s="56">
        <f t="shared" si="3"/>
        <v>94</v>
      </c>
      <c r="K117" s="1"/>
      <c r="L117" s="1"/>
      <c r="M117" s="1"/>
      <c r="N117" s="1"/>
    </row>
    <row r="118" spans="1:14" ht="15" x14ac:dyDescent="0.25">
      <c r="A118" s="2" t="s">
        <v>1841</v>
      </c>
      <c r="B118" s="2" t="s">
        <v>1825</v>
      </c>
      <c r="C118" s="3" t="s">
        <v>2377</v>
      </c>
      <c r="D118" s="2" t="s">
        <v>1840</v>
      </c>
      <c r="E118" s="4" t="s">
        <v>187</v>
      </c>
      <c r="F118" s="5">
        <v>90</v>
      </c>
      <c r="G118" s="4" t="s">
        <v>6</v>
      </c>
      <c r="H118" s="2" t="s">
        <v>666</v>
      </c>
      <c r="I118" s="55">
        <f t="shared" si="2"/>
        <v>98.429280000000006</v>
      </c>
      <c r="J118" s="56">
        <f t="shared" si="3"/>
        <v>99</v>
      </c>
      <c r="K118" s="1"/>
      <c r="L118" s="1"/>
      <c r="M118" s="1"/>
      <c r="N118" s="1"/>
    </row>
    <row r="119" spans="1:14" ht="15" x14ac:dyDescent="0.25">
      <c r="A119" s="2" t="s">
        <v>1861</v>
      </c>
      <c r="B119" s="2" t="s">
        <v>1825</v>
      </c>
      <c r="C119" s="3" t="s">
        <v>2377</v>
      </c>
      <c r="D119" s="2" t="s">
        <v>1860</v>
      </c>
      <c r="E119" s="4" t="s">
        <v>187</v>
      </c>
      <c r="F119" s="5">
        <v>90</v>
      </c>
      <c r="G119" s="4" t="s">
        <v>6</v>
      </c>
      <c r="H119" s="2" t="s">
        <v>257</v>
      </c>
      <c r="I119" s="55">
        <f t="shared" si="2"/>
        <v>98.429280000000006</v>
      </c>
      <c r="J119" s="56">
        <f t="shared" si="3"/>
        <v>99</v>
      </c>
      <c r="K119" s="1"/>
      <c r="L119" s="1"/>
      <c r="M119" s="1"/>
      <c r="N119" s="1"/>
    </row>
    <row r="120" spans="1:14" ht="15" x14ac:dyDescent="0.25">
      <c r="A120" s="2" t="s">
        <v>1920</v>
      </c>
      <c r="B120" s="2" t="s">
        <v>1825</v>
      </c>
      <c r="C120" s="3" t="s">
        <v>2377</v>
      </c>
      <c r="D120" s="2" t="s">
        <v>1919</v>
      </c>
      <c r="E120" s="4" t="s">
        <v>187</v>
      </c>
      <c r="F120" s="5">
        <v>90</v>
      </c>
      <c r="G120" s="4" t="s">
        <v>6</v>
      </c>
      <c r="H120" s="2" t="s">
        <v>350</v>
      </c>
      <c r="I120" s="55">
        <f t="shared" si="2"/>
        <v>98.429280000000006</v>
      </c>
      <c r="J120" s="56">
        <f t="shared" si="3"/>
        <v>99</v>
      </c>
      <c r="K120" s="1"/>
      <c r="L120" s="1"/>
      <c r="M120" s="1"/>
      <c r="N120" s="1"/>
    </row>
    <row r="121" spans="1:14" ht="15" x14ac:dyDescent="0.25">
      <c r="A121" s="2" t="s">
        <v>1926</v>
      </c>
      <c r="B121" s="2" t="s">
        <v>1825</v>
      </c>
      <c r="C121" s="3" t="s">
        <v>2377</v>
      </c>
      <c r="D121" s="2" t="s">
        <v>1925</v>
      </c>
      <c r="E121" s="4" t="s">
        <v>187</v>
      </c>
      <c r="F121" s="5">
        <v>100</v>
      </c>
      <c r="G121" s="4" t="s">
        <v>6</v>
      </c>
      <c r="H121" s="2" t="s">
        <v>246</v>
      </c>
      <c r="I121" s="55">
        <f t="shared" si="2"/>
        <v>108.90048</v>
      </c>
      <c r="J121" s="56">
        <f t="shared" si="3"/>
        <v>109</v>
      </c>
      <c r="K121" s="1"/>
      <c r="L121" s="1"/>
      <c r="M121" s="1"/>
      <c r="N121" s="1"/>
    </row>
    <row r="122" spans="1:14" ht="15" x14ac:dyDescent="0.25">
      <c r="A122" s="2" t="s">
        <v>2043</v>
      </c>
      <c r="B122" s="2" t="s">
        <v>1825</v>
      </c>
      <c r="C122" s="3" t="s">
        <v>2377</v>
      </c>
      <c r="D122" s="2" t="s">
        <v>2042</v>
      </c>
      <c r="E122" s="4" t="s">
        <v>187</v>
      </c>
      <c r="F122" s="5">
        <v>90</v>
      </c>
      <c r="G122" s="4" t="s">
        <v>6</v>
      </c>
      <c r="H122" s="2" t="s">
        <v>464</v>
      </c>
      <c r="I122" s="55">
        <f t="shared" si="2"/>
        <v>98.429280000000006</v>
      </c>
      <c r="J122" s="56">
        <f t="shared" si="3"/>
        <v>99</v>
      </c>
      <c r="K122" s="1"/>
      <c r="L122" s="1"/>
      <c r="M122" s="1"/>
      <c r="N122" s="1"/>
    </row>
    <row r="123" spans="1:14" ht="15" x14ac:dyDescent="0.25">
      <c r="A123" s="2" t="s">
        <v>2045</v>
      </c>
      <c r="B123" s="2" t="s">
        <v>1825</v>
      </c>
      <c r="C123" s="3" t="s">
        <v>2377</v>
      </c>
      <c r="D123" s="2" t="s">
        <v>2044</v>
      </c>
      <c r="E123" s="4" t="s">
        <v>187</v>
      </c>
      <c r="F123" s="5">
        <v>90</v>
      </c>
      <c r="G123" s="4" t="s">
        <v>6</v>
      </c>
      <c r="H123" s="2" t="s">
        <v>570</v>
      </c>
      <c r="I123" s="55">
        <f t="shared" si="2"/>
        <v>98.429280000000006</v>
      </c>
      <c r="J123" s="56">
        <f t="shared" si="3"/>
        <v>99</v>
      </c>
      <c r="K123" s="1"/>
      <c r="L123" s="1"/>
      <c r="M123" s="1"/>
      <c r="N123" s="1"/>
    </row>
    <row r="124" spans="1:14" ht="15" x14ac:dyDescent="0.25">
      <c r="A124" s="6" t="s">
        <v>1831</v>
      </c>
      <c r="B124" s="6" t="s">
        <v>1825</v>
      </c>
      <c r="C124" s="7" t="s">
        <v>2374</v>
      </c>
      <c r="D124" s="6" t="s">
        <v>1830</v>
      </c>
      <c r="E124" s="8" t="s">
        <v>12</v>
      </c>
      <c r="F124" s="9">
        <v>33</v>
      </c>
      <c r="G124" s="8" t="s">
        <v>50</v>
      </c>
      <c r="H124" s="6" t="s">
        <v>485</v>
      </c>
      <c r="I124" s="55">
        <f t="shared" si="2"/>
        <v>38.74344</v>
      </c>
      <c r="J124" s="56">
        <f t="shared" si="3"/>
        <v>39</v>
      </c>
      <c r="K124" s="1"/>
      <c r="L124" s="1"/>
      <c r="M124" s="1"/>
      <c r="N124" s="1"/>
    </row>
    <row r="125" spans="1:14" ht="15" x14ac:dyDescent="0.25">
      <c r="A125" s="2" t="s">
        <v>1859</v>
      </c>
      <c r="B125" s="2" t="s">
        <v>1825</v>
      </c>
      <c r="C125" s="3" t="s">
        <v>2374</v>
      </c>
      <c r="D125" s="2" t="s">
        <v>1858</v>
      </c>
      <c r="E125" s="4" t="s">
        <v>12</v>
      </c>
      <c r="F125" s="5">
        <v>30</v>
      </c>
      <c r="G125" s="4" t="s">
        <v>6</v>
      </c>
      <c r="H125" s="2" t="s">
        <v>260</v>
      </c>
      <c r="I125" s="55">
        <f t="shared" si="2"/>
        <v>35.602080000000001</v>
      </c>
      <c r="J125" s="56">
        <f t="shared" si="3"/>
        <v>36</v>
      </c>
      <c r="K125" s="1"/>
      <c r="L125" s="1"/>
      <c r="M125" s="1"/>
      <c r="N125" s="1"/>
    </row>
    <row r="126" spans="1:14" ht="15" x14ac:dyDescent="0.25">
      <c r="A126" s="6" t="s">
        <v>1980</v>
      </c>
      <c r="B126" s="6" t="s">
        <v>1825</v>
      </c>
      <c r="C126" s="7" t="s">
        <v>2374</v>
      </c>
      <c r="D126" s="6" t="s">
        <v>1979</v>
      </c>
      <c r="E126" s="8" t="s">
        <v>1981</v>
      </c>
      <c r="F126" s="9">
        <v>35</v>
      </c>
      <c r="G126" s="8" t="s">
        <v>50</v>
      </c>
      <c r="H126" s="6" t="s">
        <v>479</v>
      </c>
      <c r="I126" s="55">
        <f t="shared" si="2"/>
        <v>40.837679999999999</v>
      </c>
      <c r="J126" s="56">
        <f t="shared" si="3"/>
        <v>41</v>
      </c>
      <c r="K126" s="1"/>
      <c r="L126" s="1"/>
      <c r="M126" s="1"/>
      <c r="N126" s="1"/>
    </row>
    <row r="127" spans="1:14" ht="15" x14ac:dyDescent="0.25">
      <c r="A127" s="2" t="s">
        <v>1983</v>
      </c>
      <c r="B127" s="2" t="s">
        <v>1825</v>
      </c>
      <c r="C127" s="3" t="s">
        <v>2374</v>
      </c>
      <c r="D127" s="2" t="s">
        <v>1982</v>
      </c>
      <c r="E127" s="4" t="s">
        <v>108</v>
      </c>
      <c r="F127" s="5">
        <v>35</v>
      </c>
      <c r="G127" s="4" t="s">
        <v>6</v>
      </c>
      <c r="H127" s="2" t="s">
        <v>539</v>
      </c>
      <c r="I127" s="55">
        <f t="shared" si="2"/>
        <v>40.837679999999999</v>
      </c>
      <c r="J127" s="56">
        <f t="shared" si="3"/>
        <v>41</v>
      </c>
      <c r="K127" s="1"/>
      <c r="L127" s="1"/>
      <c r="M127" s="1"/>
      <c r="N127" s="1"/>
    </row>
    <row r="128" spans="1:14" ht="15" x14ac:dyDescent="0.25">
      <c r="A128" s="2" t="s">
        <v>1985</v>
      </c>
      <c r="B128" s="2" t="s">
        <v>1825</v>
      </c>
      <c r="C128" s="3" t="s">
        <v>2374</v>
      </c>
      <c r="D128" s="2" t="s">
        <v>1984</v>
      </c>
      <c r="E128" s="4" t="s">
        <v>108</v>
      </c>
      <c r="F128" s="5">
        <v>50</v>
      </c>
      <c r="G128" s="4" t="s">
        <v>6</v>
      </c>
      <c r="H128" s="2" t="s">
        <v>688</v>
      </c>
      <c r="I128" s="55">
        <f t="shared" si="2"/>
        <v>56.54448</v>
      </c>
      <c r="J128" s="56">
        <f t="shared" si="3"/>
        <v>57</v>
      </c>
      <c r="K128" s="1"/>
      <c r="L128" s="1"/>
      <c r="M128" s="1"/>
      <c r="N128" s="1"/>
    </row>
    <row r="129" spans="1:14" ht="15" x14ac:dyDescent="0.25">
      <c r="A129" s="2" t="s">
        <v>2009</v>
      </c>
      <c r="B129" s="2" t="s">
        <v>1825</v>
      </c>
      <c r="C129" s="3" t="s">
        <v>2374</v>
      </c>
      <c r="D129" s="2" t="s">
        <v>2008</v>
      </c>
      <c r="E129" s="4" t="s">
        <v>1981</v>
      </c>
      <c r="F129" s="5">
        <v>45</v>
      </c>
      <c r="G129" s="4" t="s">
        <v>6</v>
      </c>
      <c r="H129" s="2" t="s">
        <v>5</v>
      </c>
      <c r="I129" s="55">
        <f t="shared" si="2"/>
        <v>51.308880000000002</v>
      </c>
      <c r="J129" s="56">
        <f t="shared" si="3"/>
        <v>52</v>
      </c>
      <c r="K129" s="1"/>
      <c r="L129" s="1"/>
      <c r="M129" s="1"/>
      <c r="N129" s="1"/>
    </row>
    <row r="130" spans="1:14" ht="15" x14ac:dyDescent="0.25">
      <c r="A130" s="2" t="s">
        <v>2108</v>
      </c>
      <c r="B130" s="2" t="s">
        <v>1825</v>
      </c>
      <c r="C130" s="3" t="s">
        <v>2374</v>
      </c>
      <c r="D130" s="2" t="s">
        <v>2107</v>
      </c>
      <c r="E130" s="4" t="s">
        <v>108</v>
      </c>
      <c r="F130" s="5">
        <v>45</v>
      </c>
      <c r="G130" s="4" t="s">
        <v>6</v>
      </c>
      <c r="H130" s="2" t="s">
        <v>752</v>
      </c>
      <c r="I130" s="55">
        <f t="shared" si="2"/>
        <v>51.308880000000002</v>
      </c>
      <c r="J130" s="56">
        <f t="shared" si="3"/>
        <v>52</v>
      </c>
      <c r="K130" s="1"/>
      <c r="L130" s="1"/>
      <c r="M130" s="1"/>
      <c r="N130" s="1"/>
    </row>
    <row r="131" spans="1:14" ht="15" x14ac:dyDescent="0.25">
      <c r="A131" s="2" t="s">
        <v>2136</v>
      </c>
      <c r="B131" s="2" t="s">
        <v>1825</v>
      </c>
      <c r="C131" s="3" t="s">
        <v>2374</v>
      </c>
      <c r="D131" s="2" t="s">
        <v>2135</v>
      </c>
      <c r="E131" s="4" t="s">
        <v>1981</v>
      </c>
      <c r="F131" s="5">
        <v>35</v>
      </c>
      <c r="G131" s="4" t="s">
        <v>6</v>
      </c>
      <c r="H131" s="2" t="s">
        <v>754</v>
      </c>
      <c r="I131" s="55">
        <f t="shared" ref="I131:I194" si="4">(F131+4)*1.04712</f>
        <v>40.837679999999999</v>
      </c>
      <c r="J131" s="56">
        <f t="shared" ref="J131:J194" si="5">ROUNDUP(I131,0)</f>
        <v>41</v>
      </c>
      <c r="K131" s="1"/>
      <c r="L131" s="1"/>
      <c r="M131" s="1"/>
      <c r="N131" s="1"/>
    </row>
    <row r="132" spans="1:14" ht="15" x14ac:dyDescent="0.25">
      <c r="A132" s="2" t="s">
        <v>2138</v>
      </c>
      <c r="B132" s="2" t="s">
        <v>1825</v>
      </c>
      <c r="C132" s="3" t="s">
        <v>2374</v>
      </c>
      <c r="D132" s="2" t="s">
        <v>2137</v>
      </c>
      <c r="E132" s="4" t="s">
        <v>1981</v>
      </c>
      <c r="F132" s="5">
        <v>40</v>
      </c>
      <c r="G132" s="4" t="s">
        <v>6</v>
      </c>
      <c r="H132" s="2" t="s">
        <v>371</v>
      </c>
      <c r="I132" s="55">
        <f t="shared" si="4"/>
        <v>46.073280000000004</v>
      </c>
      <c r="J132" s="56">
        <f t="shared" si="5"/>
        <v>47</v>
      </c>
      <c r="K132" s="1"/>
      <c r="L132" s="1"/>
      <c r="M132" s="1"/>
      <c r="N132" s="1"/>
    </row>
    <row r="133" spans="1:14" ht="15" x14ac:dyDescent="0.25">
      <c r="A133" s="10" t="s">
        <v>2140</v>
      </c>
      <c r="B133" s="10" t="s">
        <v>1825</v>
      </c>
      <c r="C133" s="11" t="s">
        <v>2374</v>
      </c>
      <c r="D133" s="10" t="s">
        <v>2139</v>
      </c>
      <c r="E133" s="12" t="s">
        <v>1981</v>
      </c>
      <c r="F133" s="13">
        <v>40</v>
      </c>
      <c r="G133" s="12" t="s">
        <v>11</v>
      </c>
      <c r="H133" s="10" t="s">
        <v>10</v>
      </c>
      <c r="I133" s="55">
        <f t="shared" si="4"/>
        <v>46.073280000000004</v>
      </c>
      <c r="J133" s="56">
        <f t="shared" si="5"/>
        <v>47</v>
      </c>
      <c r="K133" s="1"/>
      <c r="L133" s="1"/>
      <c r="M133" s="1"/>
      <c r="N133" s="1"/>
    </row>
    <row r="134" spans="1:14" ht="15" x14ac:dyDescent="0.25">
      <c r="A134" s="10" t="s">
        <v>2142</v>
      </c>
      <c r="B134" s="10" t="s">
        <v>1825</v>
      </c>
      <c r="C134" s="11" t="s">
        <v>2374</v>
      </c>
      <c r="D134" s="10" t="s">
        <v>2141</v>
      </c>
      <c r="E134" s="12" t="s">
        <v>1981</v>
      </c>
      <c r="F134" s="13">
        <v>46</v>
      </c>
      <c r="G134" s="12" t="s">
        <v>11</v>
      </c>
      <c r="H134" s="10" t="s">
        <v>788</v>
      </c>
      <c r="I134" s="55">
        <f t="shared" si="4"/>
        <v>52.356000000000002</v>
      </c>
      <c r="J134" s="56">
        <f t="shared" si="5"/>
        <v>53</v>
      </c>
      <c r="K134" s="1"/>
      <c r="L134" s="1"/>
      <c r="M134" s="1"/>
      <c r="N134" s="1"/>
    </row>
    <row r="135" spans="1:14" ht="15" x14ac:dyDescent="0.25">
      <c r="A135" s="10" t="s">
        <v>2142</v>
      </c>
      <c r="B135" s="10" t="s">
        <v>1825</v>
      </c>
      <c r="C135" s="11" t="s">
        <v>2374</v>
      </c>
      <c r="D135" s="10" t="s">
        <v>2143</v>
      </c>
      <c r="E135" s="12" t="s">
        <v>1981</v>
      </c>
      <c r="F135" s="13">
        <v>52</v>
      </c>
      <c r="G135" s="12" t="s">
        <v>11</v>
      </c>
      <c r="H135" s="10" t="s">
        <v>1758</v>
      </c>
      <c r="I135" s="55">
        <f t="shared" si="4"/>
        <v>58.638720000000006</v>
      </c>
      <c r="J135" s="56">
        <f t="shared" si="5"/>
        <v>59</v>
      </c>
      <c r="K135" s="1"/>
      <c r="L135" s="1"/>
      <c r="M135" s="1"/>
      <c r="N135" s="1"/>
    </row>
    <row r="136" spans="1:14" ht="15" x14ac:dyDescent="0.25">
      <c r="A136" s="2" t="s">
        <v>2145</v>
      </c>
      <c r="B136" s="2" t="s">
        <v>1825</v>
      </c>
      <c r="C136" s="3" t="s">
        <v>2374</v>
      </c>
      <c r="D136" s="2" t="s">
        <v>2144</v>
      </c>
      <c r="E136" s="4" t="s">
        <v>108</v>
      </c>
      <c r="F136" s="5">
        <v>50</v>
      </c>
      <c r="G136" s="4" t="s">
        <v>6</v>
      </c>
      <c r="H136" s="2" t="s">
        <v>754</v>
      </c>
      <c r="I136" s="55">
        <f t="shared" si="4"/>
        <v>56.54448</v>
      </c>
      <c r="J136" s="56">
        <f t="shared" si="5"/>
        <v>57</v>
      </c>
      <c r="K136" s="1"/>
      <c r="L136" s="1"/>
      <c r="M136" s="1"/>
      <c r="N136" s="1"/>
    </row>
    <row r="137" spans="1:14" ht="15" x14ac:dyDescent="0.25">
      <c r="A137" s="10" t="s">
        <v>2194</v>
      </c>
      <c r="B137" s="10" t="s">
        <v>1825</v>
      </c>
      <c r="C137" s="11" t="s">
        <v>2374</v>
      </c>
      <c r="D137" s="10" t="s">
        <v>2193</v>
      </c>
      <c r="E137" s="12" t="s">
        <v>108</v>
      </c>
      <c r="F137" s="13">
        <v>52</v>
      </c>
      <c r="G137" s="12" t="s">
        <v>11</v>
      </c>
      <c r="H137" s="10" t="s">
        <v>10</v>
      </c>
      <c r="I137" s="55">
        <f t="shared" si="4"/>
        <v>58.638720000000006</v>
      </c>
      <c r="J137" s="56">
        <f t="shared" si="5"/>
        <v>59</v>
      </c>
      <c r="K137" s="1"/>
      <c r="L137" s="1"/>
      <c r="M137" s="1"/>
      <c r="N137" s="1"/>
    </row>
    <row r="138" spans="1:14" ht="15" x14ac:dyDescent="0.25">
      <c r="A138" s="10" t="s">
        <v>2238</v>
      </c>
      <c r="B138" s="10" t="s">
        <v>1825</v>
      </c>
      <c r="C138" s="11" t="s">
        <v>2374</v>
      </c>
      <c r="D138" s="10" t="s">
        <v>2237</v>
      </c>
      <c r="E138" s="12" t="s">
        <v>12</v>
      </c>
      <c r="F138" s="13">
        <v>48</v>
      </c>
      <c r="G138" s="12" t="s">
        <v>11</v>
      </c>
      <c r="H138" s="10" t="s">
        <v>1714</v>
      </c>
      <c r="I138" s="55">
        <f t="shared" si="4"/>
        <v>54.450240000000001</v>
      </c>
      <c r="J138" s="56">
        <f t="shared" si="5"/>
        <v>55</v>
      </c>
      <c r="K138" s="1"/>
      <c r="L138" s="1"/>
      <c r="M138" s="1"/>
      <c r="N138" s="1"/>
    </row>
    <row r="139" spans="1:14" ht="15" x14ac:dyDescent="0.25">
      <c r="A139" s="2" t="s">
        <v>1863</v>
      </c>
      <c r="B139" s="2" t="s">
        <v>1825</v>
      </c>
      <c r="C139" s="3" t="s">
        <v>2383</v>
      </c>
      <c r="D139" s="2" t="s">
        <v>1862</v>
      </c>
      <c r="E139" s="4" t="s">
        <v>1715</v>
      </c>
      <c r="F139" s="5">
        <v>80</v>
      </c>
      <c r="G139" s="4" t="s">
        <v>6</v>
      </c>
      <c r="H139" s="2" t="s">
        <v>257</v>
      </c>
      <c r="I139" s="55">
        <f t="shared" si="4"/>
        <v>87.95808000000001</v>
      </c>
      <c r="J139" s="56">
        <f t="shared" si="5"/>
        <v>88</v>
      </c>
      <c r="K139" s="1"/>
      <c r="L139" s="1"/>
      <c r="M139" s="1"/>
      <c r="N139" s="1"/>
    </row>
    <row r="140" spans="1:14" ht="15" x14ac:dyDescent="0.25">
      <c r="A140" s="6" t="s">
        <v>1878</v>
      </c>
      <c r="B140" s="6" t="s">
        <v>1825</v>
      </c>
      <c r="C140" s="7" t="s">
        <v>2383</v>
      </c>
      <c r="D140" s="6" t="s">
        <v>1877</v>
      </c>
      <c r="E140" s="8" t="s">
        <v>1723</v>
      </c>
      <c r="F140" s="9">
        <v>80</v>
      </c>
      <c r="G140" s="8" t="s">
        <v>50</v>
      </c>
      <c r="H140" s="6" t="s">
        <v>281</v>
      </c>
      <c r="I140" s="55">
        <f t="shared" si="4"/>
        <v>87.95808000000001</v>
      </c>
      <c r="J140" s="56">
        <f t="shared" si="5"/>
        <v>88</v>
      </c>
      <c r="K140" s="1"/>
      <c r="L140" s="1"/>
      <c r="M140" s="1"/>
      <c r="N140" s="1"/>
    </row>
    <row r="141" spans="1:14" ht="15" x14ac:dyDescent="0.25">
      <c r="A141" s="2" t="s">
        <v>1880</v>
      </c>
      <c r="B141" s="2" t="s">
        <v>1825</v>
      </c>
      <c r="C141" s="3" t="s">
        <v>2383</v>
      </c>
      <c r="D141" s="2" t="s">
        <v>1879</v>
      </c>
      <c r="E141" s="4" t="s">
        <v>1723</v>
      </c>
      <c r="F141" s="5">
        <v>75</v>
      </c>
      <c r="G141" s="4" t="s">
        <v>6</v>
      </c>
      <c r="H141" s="2" t="s">
        <v>1786</v>
      </c>
      <c r="I141" s="55">
        <f t="shared" si="4"/>
        <v>82.722480000000004</v>
      </c>
      <c r="J141" s="56">
        <f t="shared" si="5"/>
        <v>83</v>
      </c>
      <c r="K141" s="1"/>
      <c r="L141" s="1"/>
      <c r="M141" s="1"/>
      <c r="N141" s="1"/>
    </row>
    <row r="142" spans="1:14" ht="15" x14ac:dyDescent="0.25">
      <c r="A142" s="6" t="s">
        <v>1938</v>
      </c>
      <c r="B142" s="6" t="s">
        <v>1825</v>
      </c>
      <c r="C142" s="7" t="s">
        <v>2383</v>
      </c>
      <c r="D142" s="6" t="s">
        <v>1937</v>
      </c>
      <c r="E142" s="8" t="s">
        <v>1939</v>
      </c>
      <c r="F142" s="9">
        <v>125</v>
      </c>
      <c r="G142" s="8" t="s">
        <v>50</v>
      </c>
      <c r="H142" s="6" t="s">
        <v>225</v>
      </c>
      <c r="I142" s="55">
        <f t="shared" si="4"/>
        <v>135.07848000000001</v>
      </c>
      <c r="J142" s="56">
        <f t="shared" si="5"/>
        <v>136</v>
      </c>
      <c r="K142" s="1"/>
      <c r="L142" s="1"/>
      <c r="M142" s="1"/>
      <c r="N142" s="1"/>
    </row>
    <row r="143" spans="1:14" ht="15" x14ac:dyDescent="0.25">
      <c r="A143" s="2" t="s">
        <v>2030</v>
      </c>
      <c r="B143" s="2" t="s">
        <v>1825</v>
      </c>
      <c r="C143" s="3" t="s">
        <v>2383</v>
      </c>
      <c r="D143" s="2" t="s">
        <v>2029</v>
      </c>
      <c r="E143" s="4" t="s">
        <v>1723</v>
      </c>
      <c r="F143" s="5">
        <v>85</v>
      </c>
      <c r="G143" s="4" t="s">
        <v>6</v>
      </c>
      <c r="H143" s="2" t="s">
        <v>635</v>
      </c>
      <c r="I143" s="55">
        <f t="shared" si="4"/>
        <v>93.193680000000001</v>
      </c>
      <c r="J143" s="56">
        <f t="shared" si="5"/>
        <v>94</v>
      </c>
      <c r="K143" s="1"/>
      <c r="L143" s="1"/>
      <c r="M143" s="1"/>
      <c r="N143" s="1"/>
    </row>
    <row r="144" spans="1:14" ht="15" x14ac:dyDescent="0.25">
      <c r="A144" s="2" t="s">
        <v>2032</v>
      </c>
      <c r="B144" s="2" t="s">
        <v>1825</v>
      </c>
      <c r="C144" s="3" t="s">
        <v>2383</v>
      </c>
      <c r="D144" s="2" t="s">
        <v>2031</v>
      </c>
      <c r="E144" s="4" t="s">
        <v>235</v>
      </c>
      <c r="F144" s="5">
        <v>30</v>
      </c>
      <c r="G144" s="4" t="s">
        <v>6</v>
      </c>
      <c r="H144" s="2" t="s">
        <v>688</v>
      </c>
      <c r="I144" s="55">
        <f t="shared" si="4"/>
        <v>35.602080000000001</v>
      </c>
      <c r="J144" s="56">
        <f t="shared" si="5"/>
        <v>36</v>
      </c>
      <c r="K144" s="1"/>
      <c r="L144" s="1"/>
      <c r="M144" s="1"/>
      <c r="N144" s="1"/>
    </row>
    <row r="145" spans="1:14" ht="15" x14ac:dyDescent="0.25">
      <c r="A145" s="10" t="s">
        <v>2242</v>
      </c>
      <c r="B145" s="10" t="s">
        <v>1825</v>
      </c>
      <c r="C145" s="11" t="s">
        <v>2383</v>
      </c>
      <c r="D145" s="10" t="s">
        <v>2241</v>
      </c>
      <c r="E145" s="12" t="s">
        <v>1723</v>
      </c>
      <c r="F145" s="13">
        <v>130</v>
      </c>
      <c r="G145" s="12" t="s">
        <v>11</v>
      </c>
      <c r="H145" s="10" t="s">
        <v>788</v>
      </c>
      <c r="I145" s="55">
        <f t="shared" si="4"/>
        <v>140.31408000000002</v>
      </c>
      <c r="J145" s="56">
        <f t="shared" si="5"/>
        <v>141</v>
      </c>
      <c r="K145" s="1"/>
      <c r="L145" s="1"/>
      <c r="M145" s="1"/>
      <c r="N145" s="1"/>
    </row>
    <row r="146" spans="1:14" ht="15" x14ac:dyDescent="0.25">
      <c r="A146" s="2" t="s">
        <v>1833</v>
      </c>
      <c r="B146" s="2" t="s">
        <v>1825</v>
      </c>
      <c r="C146" s="3" t="s">
        <v>2375</v>
      </c>
      <c r="D146" s="2" t="s">
        <v>1832</v>
      </c>
      <c r="E146" s="4" t="s">
        <v>12</v>
      </c>
      <c r="F146" s="5">
        <v>53.99</v>
      </c>
      <c r="G146" s="4" t="s">
        <v>6</v>
      </c>
      <c r="H146" s="2" t="s">
        <v>193</v>
      </c>
      <c r="I146" s="55">
        <f t="shared" si="4"/>
        <v>60.722488800000008</v>
      </c>
      <c r="J146" s="56">
        <f t="shared" si="5"/>
        <v>61</v>
      </c>
      <c r="K146" s="1"/>
      <c r="L146" s="1"/>
      <c r="M146" s="1"/>
      <c r="N146" s="1"/>
    </row>
    <row r="147" spans="1:14" ht="15" x14ac:dyDescent="0.25">
      <c r="A147" s="2" t="s">
        <v>1909</v>
      </c>
      <c r="B147" s="2" t="s">
        <v>1825</v>
      </c>
      <c r="C147" s="3" t="s">
        <v>2375</v>
      </c>
      <c r="D147" s="2" t="s">
        <v>1908</v>
      </c>
      <c r="E147" s="3"/>
      <c r="F147" s="5">
        <v>85</v>
      </c>
      <c r="G147" s="4" t="s">
        <v>6</v>
      </c>
      <c r="H147" s="2" t="s">
        <v>240</v>
      </c>
      <c r="I147" s="55">
        <f t="shared" si="4"/>
        <v>93.193680000000001</v>
      </c>
      <c r="J147" s="56">
        <f t="shared" si="5"/>
        <v>94</v>
      </c>
      <c r="K147" s="1"/>
      <c r="L147" s="1"/>
      <c r="M147" s="1"/>
      <c r="N147" s="1"/>
    </row>
    <row r="148" spans="1:14" ht="15" x14ac:dyDescent="0.25">
      <c r="A148" s="2" t="s">
        <v>1935</v>
      </c>
      <c r="B148" s="2" t="s">
        <v>1825</v>
      </c>
      <c r="C148" s="3" t="s">
        <v>2375</v>
      </c>
      <c r="D148" s="2" t="s">
        <v>1934</v>
      </c>
      <c r="E148" s="4" t="s">
        <v>1936</v>
      </c>
      <c r="F148" s="5">
        <v>65</v>
      </c>
      <c r="G148" s="4" t="s">
        <v>6</v>
      </c>
      <c r="H148" s="2" t="s">
        <v>225</v>
      </c>
      <c r="I148" s="55">
        <f t="shared" si="4"/>
        <v>72.251280000000008</v>
      </c>
      <c r="J148" s="56">
        <f t="shared" si="5"/>
        <v>73</v>
      </c>
      <c r="K148" s="1"/>
      <c r="L148" s="1"/>
      <c r="M148" s="1"/>
      <c r="N148" s="1"/>
    </row>
    <row r="149" spans="1:14" ht="15" x14ac:dyDescent="0.25">
      <c r="A149" s="6" t="s">
        <v>2017</v>
      </c>
      <c r="B149" s="6" t="s">
        <v>1825</v>
      </c>
      <c r="C149" s="7" t="s">
        <v>2375</v>
      </c>
      <c r="D149" s="6" t="s">
        <v>2016</v>
      </c>
      <c r="E149" s="8" t="s">
        <v>2018</v>
      </c>
      <c r="F149" s="9">
        <v>80</v>
      </c>
      <c r="G149" s="8" t="s">
        <v>50</v>
      </c>
      <c r="H149" s="6" t="s">
        <v>479</v>
      </c>
      <c r="I149" s="55">
        <f t="shared" si="4"/>
        <v>87.95808000000001</v>
      </c>
      <c r="J149" s="56">
        <f t="shared" si="5"/>
        <v>88</v>
      </c>
      <c r="K149" s="1"/>
      <c r="L149" s="1"/>
      <c r="M149" s="1"/>
      <c r="N149" s="1"/>
    </row>
    <row r="150" spans="1:14" ht="15" x14ac:dyDescent="0.25">
      <c r="A150" s="6" t="s">
        <v>2063</v>
      </c>
      <c r="B150" s="6" t="s">
        <v>1825</v>
      </c>
      <c r="C150" s="7" t="s">
        <v>2375</v>
      </c>
      <c r="D150" s="6" t="s">
        <v>2062</v>
      </c>
      <c r="E150" s="8" t="s">
        <v>12</v>
      </c>
      <c r="F150" s="9">
        <v>65</v>
      </c>
      <c r="G150" s="8" t="s">
        <v>50</v>
      </c>
      <c r="H150" s="6" t="s">
        <v>635</v>
      </c>
      <c r="I150" s="55">
        <f t="shared" si="4"/>
        <v>72.251280000000008</v>
      </c>
      <c r="J150" s="56">
        <f t="shared" si="5"/>
        <v>73</v>
      </c>
      <c r="K150" s="1"/>
      <c r="L150" s="1"/>
      <c r="M150" s="1"/>
      <c r="N150" s="1"/>
    </row>
    <row r="151" spans="1:14" ht="15" x14ac:dyDescent="0.25">
      <c r="A151" s="2" t="s">
        <v>2067</v>
      </c>
      <c r="B151" s="2" t="s">
        <v>1825</v>
      </c>
      <c r="C151" s="3" t="s">
        <v>2375</v>
      </c>
      <c r="D151" s="2" t="s">
        <v>2066</v>
      </c>
      <c r="E151" s="4" t="s">
        <v>2068</v>
      </c>
      <c r="F151" s="5">
        <v>75</v>
      </c>
      <c r="G151" s="4" t="s">
        <v>6</v>
      </c>
      <c r="H151" s="2" t="s">
        <v>752</v>
      </c>
      <c r="I151" s="55">
        <f t="shared" si="4"/>
        <v>82.722480000000004</v>
      </c>
      <c r="J151" s="56">
        <f t="shared" si="5"/>
        <v>83</v>
      </c>
      <c r="K151" s="1"/>
      <c r="L151" s="1"/>
      <c r="M151" s="1"/>
      <c r="N151" s="1"/>
    </row>
    <row r="152" spans="1:14" ht="15" x14ac:dyDescent="0.25">
      <c r="A152" s="2" t="s">
        <v>2076</v>
      </c>
      <c r="B152" s="2" t="s">
        <v>1825</v>
      </c>
      <c r="C152" s="3" t="s">
        <v>2375</v>
      </c>
      <c r="D152" s="2" t="s">
        <v>2075</v>
      </c>
      <c r="E152" s="4" t="s">
        <v>12</v>
      </c>
      <c r="F152" s="5">
        <v>94</v>
      </c>
      <c r="G152" s="4" t="s">
        <v>6</v>
      </c>
      <c r="H152" s="2" t="s">
        <v>688</v>
      </c>
      <c r="I152" s="55">
        <f t="shared" si="4"/>
        <v>102.61776</v>
      </c>
      <c r="J152" s="56">
        <f t="shared" si="5"/>
        <v>103</v>
      </c>
      <c r="K152" s="1"/>
      <c r="L152" s="1"/>
      <c r="M152" s="1"/>
      <c r="N152" s="1"/>
    </row>
    <row r="153" spans="1:14" ht="15" x14ac:dyDescent="0.25">
      <c r="A153" s="2" t="s">
        <v>2078</v>
      </c>
      <c r="B153" s="2" t="s">
        <v>1825</v>
      </c>
      <c r="C153" s="3" t="s">
        <v>2375</v>
      </c>
      <c r="D153" s="2" t="s">
        <v>2077</v>
      </c>
      <c r="E153" s="4" t="s">
        <v>12</v>
      </c>
      <c r="F153" s="5">
        <v>40</v>
      </c>
      <c r="G153" s="4" t="s">
        <v>6</v>
      </c>
      <c r="H153" s="2" t="s">
        <v>752</v>
      </c>
      <c r="I153" s="55">
        <f t="shared" si="4"/>
        <v>46.073280000000004</v>
      </c>
      <c r="J153" s="56">
        <f t="shared" si="5"/>
        <v>47</v>
      </c>
      <c r="K153" s="1"/>
      <c r="L153" s="1"/>
      <c r="M153" s="1"/>
      <c r="N153" s="1"/>
    </row>
    <row r="154" spans="1:14" ht="15" x14ac:dyDescent="0.25">
      <c r="A154" s="2" t="s">
        <v>2112</v>
      </c>
      <c r="B154" s="2" t="s">
        <v>1825</v>
      </c>
      <c r="C154" s="3" t="s">
        <v>2375</v>
      </c>
      <c r="D154" s="2" t="s">
        <v>2111</v>
      </c>
      <c r="E154" s="4" t="s">
        <v>12</v>
      </c>
      <c r="F154" s="5">
        <v>75</v>
      </c>
      <c r="G154" s="4" t="s">
        <v>6</v>
      </c>
      <c r="H154" s="2" t="s">
        <v>691</v>
      </c>
      <c r="I154" s="55">
        <f t="shared" si="4"/>
        <v>82.722480000000004</v>
      </c>
      <c r="J154" s="56">
        <f t="shared" si="5"/>
        <v>83</v>
      </c>
      <c r="K154" s="1"/>
      <c r="L154" s="1"/>
      <c r="M154" s="1"/>
      <c r="N154" s="1"/>
    </row>
    <row r="155" spans="1:14" ht="15" x14ac:dyDescent="0.25">
      <c r="A155" s="2" t="s">
        <v>2114</v>
      </c>
      <c r="B155" s="2" t="s">
        <v>1825</v>
      </c>
      <c r="C155" s="3" t="s">
        <v>2375</v>
      </c>
      <c r="D155" s="2" t="s">
        <v>2113</v>
      </c>
      <c r="E155" s="4" t="s">
        <v>1981</v>
      </c>
      <c r="F155" s="5">
        <v>80</v>
      </c>
      <c r="G155" s="4" t="s">
        <v>6</v>
      </c>
      <c r="H155" s="2" t="s">
        <v>752</v>
      </c>
      <c r="I155" s="55">
        <f t="shared" si="4"/>
        <v>87.95808000000001</v>
      </c>
      <c r="J155" s="56">
        <f t="shared" si="5"/>
        <v>88</v>
      </c>
      <c r="K155" s="1"/>
      <c r="L155" s="1"/>
      <c r="M155" s="1"/>
      <c r="N155" s="1"/>
    </row>
    <row r="156" spans="1:14" ht="15" x14ac:dyDescent="0.25">
      <c r="A156" s="2" t="s">
        <v>2147</v>
      </c>
      <c r="B156" s="2" t="s">
        <v>1825</v>
      </c>
      <c r="C156" s="3" t="s">
        <v>2375</v>
      </c>
      <c r="D156" s="2" t="s">
        <v>2146</v>
      </c>
      <c r="E156" s="4" t="s">
        <v>12</v>
      </c>
      <c r="F156" s="5">
        <v>74</v>
      </c>
      <c r="G156" s="4" t="s">
        <v>6</v>
      </c>
      <c r="H156" s="2" t="s">
        <v>754</v>
      </c>
      <c r="I156" s="55">
        <f t="shared" si="4"/>
        <v>81.675359999999998</v>
      </c>
      <c r="J156" s="56">
        <f t="shared" si="5"/>
        <v>82</v>
      </c>
      <c r="K156" s="1"/>
      <c r="L156" s="1"/>
      <c r="M156" s="1"/>
      <c r="N156" s="1"/>
    </row>
    <row r="157" spans="1:14" ht="15" x14ac:dyDescent="0.25">
      <c r="A157" s="2" t="s">
        <v>2149</v>
      </c>
      <c r="B157" s="2" t="s">
        <v>1825</v>
      </c>
      <c r="C157" s="3" t="s">
        <v>2375</v>
      </c>
      <c r="D157" s="2" t="s">
        <v>2148</v>
      </c>
      <c r="E157" s="4" t="s">
        <v>108</v>
      </c>
      <c r="F157" s="5">
        <v>70</v>
      </c>
      <c r="G157" s="4" t="s">
        <v>6</v>
      </c>
      <c r="H157" s="2" t="s">
        <v>754</v>
      </c>
      <c r="I157" s="55">
        <f t="shared" si="4"/>
        <v>77.486879999999999</v>
      </c>
      <c r="J157" s="56">
        <f t="shared" si="5"/>
        <v>78</v>
      </c>
      <c r="K157" s="1"/>
      <c r="L157" s="1"/>
      <c r="M157" s="1"/>
      <c r="N157" s="1"/>
    </row>
    <row r="158" spans="1:14" ht="15" x14ac:dyDescent="0.25">
      <c r="A158" s="2" t="s">
        <v>2151</v>
      </c>
      <c r="B158" s="2" t="s">
        <v>1825</v>
      </c>
      <c r="C158" s="3" t="s">
        <v>2375</v>
      </c>
      <c r="D158" s="2" t="s">
        <v>2150</v>
      </c>
      <c r="E158" s="4" t="s">
        <v>108</v>
      </c>
      <c r="F158" s="5">
        <v>70</v>
      </c>
      <c r="G158" s="4" t="s">
        <v>6</v>
      </c>
      <c r="H158" s="2" t="s">
        <v>5</v>
      </c>
      <c r="I158" s="55">
        <f t="shared" si="4"/>
        <v>77.486879999999999</v>
      </c>
      <c r="J158" s="56">
        <f t="shared" si="5"/>
        <v>78</v>
      </c>
      <c r="K158" s="1"/>
      <c r="L158" s="1"/>
      <c r="M158" s="1"/>
      <c r="N158" s="1"/>
    </row>
    <row r="159" spans="1:14" ht="15" x14ac:dyDescent="0.25">
      <c r="A159" s="6" t="s">
        <v>2153</v>
      </c>
      <c r="B159" s="6" t="s">
        <v>1825</v>
      </c>
      <c r="C159" s="7" t="s">
        <v>2375</v>
      </c>
      <c r="D159" s="6" t="s">
        <v>2152</v>
      </c>
      <c r="E159" s="8" t="s">
        <v>12</v>
      </c>
      <c r="F159" s="9">
        <v>64</v>
      </c>
      <c r="G159" s="8" t="s">
        <v>50</v>
      </c>
      <c r="H159" s="6" t="s">
        <v>5</v>
      </c>
      <c r="I159" s="55">
        <f t="shared" si="4"/>
        <v>71.204160000000002</v>
      </c>
      <c r="J159" s="56">
        <f t="shared" si="5"/>
        <v>72</v>
      </c>
      <c r="K159" s="1"/>
      <c r="L159" s="1"/>
      <c r="M159" s="1"/>
      <c r="N159" s="1"/>
    </row>
    <row r="160" spans="1:14" ht="15" x14ac:dyDescent="0.25">
      <c r="A160" s="2" t="s">
        <v>2183</v>
      </c>
      <c r="B160" s="2" t="s">
        <v>1825</v>
      </c>
      <c r="C160" s="3" t="s">
        <v>2375</v>
      </c>
      <c r="D160" s="2" t="s">
        <v>2182</v>
      </c>
      <c r="E160" s="3"/>
      <c r="F160" s="5">
        <v>68</v>
      </c>
      <c r="G160" s="4" t="s">
        <v>6</v>
      </c>
      <c r="H160" s="2" t="s">
        <v>371</v>
      </c>
      <c r="I160" s="55">
        <f t="shared" si="4"/>
        <v>75.39264</v>
      </c>
      <c r="J160" s="56">
        <f t="shared" si="5"/>
        <v>76</v>
      </c>
      <c r="K160" s="1"/>
      <c r="L160" s="1"/>
      <c r="M160" s="1"/>
      <c r="N160" s="1"/>
    </row>
    <row r="161" spans="1:14" ht="15" x14ac:dyDescent="0.25">
      <c r="A161" s="2" t="s">
        <v>2185</v>
      </c>
      <c r="B161" s="2" t="s">
        <v>1825</v>
      </c>
      <c r="C161" s="3" t="s">
        <v>2375</v>
      </c>
      <c r="D161" s="2" t="s">
        <v>2184</v>
      </c>
      <c r="E161" s="4" t="s">
        <v>12</v>
      </c>
      <c r="F161" s="5">
        <v>64</v>
      </c>
      <c r="G161" s="4" t="s">
        <v>6</v>
      </c>
      <c r="H161" s="2" t="s">
        <v>371</v>
      </c>
      <c r="I161" s="55">
        <f t="shared" si="4"/>
        <v>71.204160000000002</v>
      </c>
      <c r="J161" s="56">
        <f t="shared" si="5"/>
        <v>72</v>
      </c>
      <c r="K161" s="1"/>
      <c r="L161" s="1"/>
      <c r="M161" s="1"/>
      <c r="N161" s="1"/>
    </row>
    <row r="162" spans="1:14" ht="15" x14ac:dyDescent="0.25">
      <c r="A162" s="10" t="s">
        <v>2187</v>
      </c>
      <c r="B162" s="10" t="s">
        <v>1825</v>
      </c>
      <c r="C162" s="11" t="s">
        <v>2375</v>
      </c>
      <c r="D162" s="10" t="s">
        <v>2186</v>
      </c>
      <c r="E162" s="12" t="s">
        <v>1981</v>
      </c>
      <c r="F162" s="13">
        <v>80</v>
      </c>
      <c r="G162" s="12" t="s">
        <v>11</v>
      </c>
      <c r="H162" s="10" t="s">
        <v>10</v>
      </c>
      <c r="I162" s="55">
        <f t="shared" si="4"/>
        <v>87.95808000000001</v>
      </c>
      <c r="J162" s="56">
        <f t="shared" si="5"/>
        <v>88</v>
      </c>
      <c r="K162" s="1"/>
      <c r="L162" s="1"/>
      <c r="M162" s="1"/>
      <c r="N162" s="1"/>
    </row>
    <row r="163" spans="1:14" ht="15" x14ac:dyDescent="0.25">
      <c r="A163" s="2" t="s">
        <v>2192</v>
      </c>
      <c r="B163" s="2" t="s">
        <v>1825</v>
      </c>
      <c r="C163" s="3" t="s">
        <v>2375</v>
      </c>
      <c r="D163" s="2" t="s">
        <v>2191</v>
      </c>
      <c r="E163" s="4" t="s">
        <v>108</v>
      </c>
      <c r="F163" s="5">
        <v>98</v>
      </c>
      <c r="G163" s="4" t="s">
        <v>6</v>
      </c>
      <c r="H163" s="2" t="s">
        <v>371</v>
      </c>
      <c r="I163" s="55">
        <f t="shared" si="4"/>
        <v>106.80624</v>
      </c>
      <c r="J163" s="56">
        <f t="shared" si="5"/>
        <v>107</v>
      </c>
      <c r="K163" s="1"/>
      <c r="L163" s="1"/>
      <c r="M163" s="1"/>
      <c r="N163" s="1"/>
    </row>
    <row r="164" spans="1:14" ht="15" x14ac:dyDescent="0.25">
      <c r="A164" s="10" t="s">
        <v>2244</v>
      </c>
      <c r="B164" s="10" t="s">
        <v>1825</v>
      </c>
      <c r="C164" s="11" t="s">
        <v>2375</v>
      </c>
      <c r="D164" s="10" t="s">
        <v>2243</v>
      </c>
      <c r="E164" s="11"/>
      <c r="F164" s="13">
        <v>75</v>
      </c>
      <c r="G164" s="12" t="s">
        <v>11</v>
      </c>
      <c r="H164" s="10" t="s">
        <v>24</v>
      </c>
      <c r="I164" s="55">
        <f t="shared" si="4"/>
        <v>82.722480000000004</v>
      </c>
      <c r="J164" s="56">
        <f t="shared" si="5"/>
        <v>83</v>
      </c>
      <c r="K164" s="1"/>
      <c r="L164" s="1"/>
      <c r="M164" s="1"/>
      <c r="N164" s="1"/>
    </row>
    <row r="165" spans="1:14" ht="15" x14ac:dyDescent="0.25">
      <c r="A165" s="10" t="s">
        <v>2248</v>
      </c>
      <c r="B165" s="10" t="s">
        <v>1825</v>
      </c>
      <c r="C165" s="11" t="s">
        <v>2375</v>
      </c>
      <c r="D165" s="10" t="s">
        <v>2247</v>
      </c>
      <c r="E165" s="12" t="s">
        <v>12</v>
      </c>
      <c r="F165" s="13">
        <v>80</v>
      </c>
      <c r="G165" s="12" t="s">
        <v>11</v>
      </c>
      <c r="H165" s="10" t="s">
        <v>1714</v>
      </c>
      <c r="I165" s="55">
        <f t="shared" si="4"/>
        <v>87.95808000000001</v>
      </c>
      <c r="J165" s="56">
        <f t="shared" si="5"/>
        <v>88</v>
      </c>
      <c r="K165" s="1"/>
      <c r="L165" s="1"/>
      <c r="M165" s="1"/>
      <c r="N165" s="1"/>
    </row>
    <row r="166" spans="1:14" ht="15" x14ac:dyDescent="0.25">
      <c r="A166" s="2" t="s">
        <v>1845</v>
      </c>
      <c r="B166" s="2" t="s">
        <v>1825</v>
      </c>
      <c r="C166" s="3" t="s">
        <v>2379</v>
      </c>
      <c r="D166" s="2" t="s">
        <v>1844</v>
      </c>
      <c r="E166" s="4" t="s">
        <v>1846</v>
      </c>
      <c r="F166" s="5">
        <v>50</v>
      </c>
      <c r="G166" s="4" t="s">
        <v>6</v>
      </c>
      <c r="H166" s="2" t="s">
        <v>247</v>
      </c>
      <c r="I166" s="55">
        <f t="shared" si="4"/>
        <v>56.54448</v>
      </c>
      <c r="J166" s="56">
        <f t="shared" si="5"/>
        <v>57</v>
      </c>
      <c r="K166" s="1"/>
      <c r="L166" s="1"/>
      <c r="M166" s="1"/>
      <c r="N166" s="1"/>
    </row>
    <row r="167" spans="1:14" ht="15" x14ac:dyDescent="0.25">
      <c r="A167" s="2" t="s">
        <v>1851</v>
      </c>
      <c r="B167" s="2" t="s">
        <v>1825</v>
      </c>
      <c r="C167" s="3" t="s">
        <v>2379</v>
      </c>
      <c r="D167" s="2" t="s">
        <v>1850</v>
      </c>
      <c r="E167" s="4" t="s">
        <v>1846</v>
      </c>
      <c r="F167" s="5">
        <v>52</v>
      </c>
      <c r="G167" s="4" t="s">
        <v>6</v>
      </c>
      <c r="H167" s="2" t="s">
        <v>209</v>
      </c>
      <c r="I167" s="55">
        <f t="shared" si="4"/>
        <v>58.638720000000006</v>
      </c>
      <c r="J167" s="56">
        <f t="shared" si="5"/>
        <v>59</v>
      </c>
      <c r="K167" s="1"/>
      <c r="L167" s="1"/>
      <c r="M167" s="1"/>
      <c r="N167" s="1"/>
    </row>
    <row r="168" spans="1:14" ht="15" x14ac:dyDescent="0.25">
      <c r="A168" s="6" t="s">
        <v>1869</v>
      </c>
      <c r="B168" s="6" t="s">
        <v>1825</v>
      </c>
      <c r="C168" s="7" t="s">
        <v>2379</v>
      </c>
      <c r="D168" s="6" t="s">
        <v>1868</v>
      </c>
      <c r="E168" s="8" t="s">
        <v>1677</v>
      </c>
      <c r="F168" s="9">
        <v>95</v>
      </c>
      <c r="G168" s="8" t="s">
        <v>50</v>
      </c>
      <c r="H168" s="6" t="s">
        <v>264</v>
      </c>
      <c r="I168" s="55">
        <f t="shared" si="4"/>
        <v>103.66488000000001</v>
      </c>
      <c r="J168" s="56">
        <f t="shared" si="5"/>
        <v>104</v>
      </c>
      <c r="K168" s="1"/>
      <c r="L168" s="1"/>
      <c r="M168" s="1"/>
      <c r="N168" s="1"/>
    </row>
    <row r="169" spans="1:14" ht="15" x14ac:dyDescent="0.25">
      <c r="A169" s="2" t="s">
        <v>1882</v>
      </c>
      <c r="B169" s="2" t="s">
        <v>1825</v>
      </c>
      <c r="C169" s="3" t="s">
        <v>2379</v>
      </c>
      <c r="D169" s="2" t="s">
        <v>1881</v>
      </c>
      <c r="E169" s="4" t="s">
        <v>1787</v>
      </c>
      <c r="F169" s="5">
        <v>60</v>
      </c>
      <c r="G169" s="4" t="s">
        <v>6</v>
      </c>
      <c r="H169" s="2" t="s">
        <v>278</v>
      </c>
      <c r="I169" s="55">
        <f t="shared" si="4"/>
        <v>67.015680000000003</v>
      </c>
      <c r="J169" s="56">
        <f t="shared" si="5"/>
        <v>68</v>
      </c>
      <c r="K169" s="1"/>
      <c r="L169" s="1"/>
      <c r="M169" s="1"/>
      <c r="N169" s="1"/>
    </row>
    <row r="170" spans="1:14" ht="15" x14ac:dyDescent="0.25">
      <c r="A170" s="2" t="s">
        <v>1886</v>
      </c>
      <c r="B170" s="2" t="s">
        <v>1825</v>
      </c>
      <c r="C170" s="3" t="s">
        <v>2379</v>
      </c>
      <c r="D170" s="2" t="s">
        <v>1885</v>
      </c>
      <c r="E170" s="4" t="s">
        <v>1677</v>
      </c>
      <c r="F170" s="5">
        <v>85</v>
      </c>
      <c r="G170" s="4" t="s">
        <v>6</v>
      </c>
      <c r="H170" s="2" t="s">
        <v>188</v>
      </c>
      <c r="I170" s="55">
        <f t="shared" si="4"/>
        <v>93.193680000000001</v>
      </c>
      <c r="J170" s="56">
        <f t="shared" si="5"/>
        <v>94</v>
      </c>
      <c r="K170" s="1"/>
      <c r="L170" s="1"/>
      <c r="M170" s="1"/>
      <c r="N170" s="1"/>
    </row>
    <row r="171" spans="1:14" ht="15" x14ac:dyDescent="0.25">
      <c r="A171" s="2" t="s">
        <v>1888</v>
      </c>
      <c r="B171" s="2" t="s">
        <v>1825</v>
      </c>
      <c r="C171" s="3" t="s">
        <v>2379</v>
      </c>
      <c r="D171" s="2" t="s">
        <v>1887</v>
      </c>
      <c r="E171" s="4" t="s">
        <v>1677</v>
      </c>
      <c r="F171" s="5">
        <v>82</v>
      </c>
      <c r="G171" s="4" t="s">
        <v>6</v>
      </c>
      <c r="H171" s="2" t="s">
        <v>1786</v>
      </c>
      <c r="I171" s="55">
        <f t="shared" si="4"/>
        <v>90.052320000000009</v>
      </c>
      <c r="J171" s="56">
        <f t="shared" si="5"/>
        <v>91</v>
      </c>
      <c r="K171" s="1"/>
      <c r="L171" s="1"/>
      <c r="M171" s="1"/>
      <c r="N171" s="1"/>
    </row>
    <row r="172" spans="1:14" ht="15" x14ac:dyDescent="0.25">
      <c r="A172" s="2" t="s">
        <v>1894</v>
      </c>
      <c r="B172" s="2" t="s">
        <v>1825</v>
      </c>
      <c r="C172" s="3" t="s">
        <v>2379</v>
      </c>
      <c r="D172" s="2" t="s">
        <v>1893</v>
      </c>
      <c r="E172" s="4" t="s">
        <v>1895</v>
      </c>
      <c r="F172" s="5">
        <v>34</v>
      </c>
      <c r="G172" s="4" t="s">
        <v>6</v>
      </c>
      <c r="H172" s="2" t="s">
        <v>210</v>
      </c>
      <c r="I172" s="55">
        <f t="shared" si="4"/>
        <v>39.790559999999999</v>
      </c>
      <c r="J172" s="56">
        <f t="shared" si="5"/>
        <v>40</v>
      </c>
      <c r="K172" s="1"/>
      <c r="L172" s="1"/>
      <c r="M172" s="1"/>
      <c r="N172" s="1"/>
    </row>
    <row r="173" spans="1:14" ht="15" x14ac:dyDescent="0.25">
      <c r="A173" s="2" t="s">
        <v>1897</v>
      </c>
      <c r="B173" s="2" t="s">
        <v>1825</v>
      </c>
      <c r="C173" s="3" t="s">
        <v>2379</v>
      </c>
      <c r="D173" s="2" t="s">
        <v>1896</v>
      </c>
      <c r="E173" s="4" t="s">
        <v>1898</v>
      </c>
      <c r="F173" s="5">
        <v>50.99</v>
      </c>
      <c r="G173" s="4" t="s">
        <v>6</v>
      </c>
      <c r="H173" s="2" t="s">
        <v>288</v>
      </c>
      <c r="I173" s="55">
        <f t="shared" si="4"/>
        <v>57.581128800000002</v>
      </c>
      <c r="J173" s="56">
        <f t="shared" si="5"/>
        <v>58</v>
      </c>
      <c r="K173" s="1"/>
      <c r="L173" s="1"/>
      <c r="M173" s="1"/>
      <c r="N173" s="1"/>
    </row>
    <row r="174" spans="1:14" ht="15" x14ac:dyDescent="0.25">
      <c r="A174" s="2" t="s">
        <v>1913</v>
      </c>
      <c r="B174" s="2" t="s">
        <v>1825</v>
      </c>
      <c r="C174" s="3" t="s">
        <v>2379</v>
      </c>
      <c r="D174" s="2" t="s">
        <v>1912</v>
      </c>
      <c r="E174" s="4" t="s">
        <v>229</v>
      </c>
      <c r="F174" s="5">
        <v>50</v>
      </c>
      <c r="G174" s="4" t="s">
        <v>6</v>
      </c>
      <c r="H174" s="2" t="s">
        <v>240</v>
      </c>
      <c r="I174" s="55">
        <f t="shared" si="4"/>
        <v>56.54448</v>
      </c>
      <c r="J174" s="56">
        <f t="shared" si="5"/>
        <v>57</v>
      </c>
      <c r="K174" s="1"/>
      <c r="L174" s="1"/>
      <c r="M174" s="1"/>
      <c r="N174" s="1"/>
    </row>
    <row r="175" spans="1:14" ht="15" x14ac:dyDescent="0.25">
      <c r="A175" s="2" t="s">
        <v>1933</v>
      </c>
      <c r="B175" s="2" t="s">
        <v>1825</v>
      </c>
      <c r="C175" s="3" t="s">
        <v>2379</v>
      </c>
      <c r="D175" s="2" t="s">
        <v>1932</v>
      </c>
      <c r="E175" s="4" t="s">
        <v>1677</v>
      </c>
      <c r="F175" s="5">
        <v>85</v>
      </c>
      <c r="G175" s="4" t="s">
        <v>6</v>
      </c>
      <c r="H175" s="2" t="s">
        <v>752</v>
      </c>
      <c r="I175" s="55">
        <f t="shared" si="4"/>
        <v>93.193680000000001</v>
      </c>
      <c r="J175" s="56">
        <f t="shared" si="5"/>
        <v>94</v>
      </c>
      <c r="K175" s="1"/>
      <c r="L175" s="1"/>
      <c r="M175" s="1"/>
      <c r="N175" s="1"/>
    </row>
    <row r="176" spans="1:14" ht="15" x14ac:dyDescent="0.25">
      <c r="A176" s="2" t="s">
        <v>1941</v>
      </c>
      <c r="B176" s="2" t="s">
        <v>1825</v>
      </c>
      <c r="C176" s="3" t="s">
        <v>2379</v>
      </c>
      <c r="D176" s="2" t="s">
        <v>1940</v>
      </c>
      <c r="E176" s="4" t="s">
        <v>229</v>
      </c>
      <c r="F176" s="5">
        <v>50</v>
      </c>
      <c r="G176" s="4" t="s">
        <v>6</v>
      </c>
      <c r="H176" s="2" t="s">
        <v>240</v>
      </c>
      <c r="I176" s="55">
        <f t="shared" si="4"/>
        <v>56.54448</v>
      </c>
      <c r="J176" s="56">
        <f t="shared" si="5"/>
        <v>57</v>
      </c>
      <c r="K176" s="1"/>
      <c r="L176" s="1"/>
      <c r="M176" s="1"/>
      <c r="N176" s="1"/>
    </row>
    <row r="177" spans="1:14" ht="15" x14ac:dyDescent="0.25">
      <c r="A177" s="2" t="s">
        <v>1953</v>
      </c>
      <c r="B177" s="2" t="s">
        <v>1825</v>
      </c>
      <c r="C177" s="3" t="s">
        <v>2379</v>
      </c>
      <c r="D177" s="2" t="s">
        <v>1952</v>
      </c>
      <c r="E177" s="4" t="s">
        <v>229</v>
      </c>
      <c r="F177" s="5">
        <v>60</v>
      </c>
      <c r="G177" s="4" t="s">
        <v>6</v>
      </c>
      <c r="H177" s="2" t="s">
        <v>476</v>
      </c>
      <c r="I177" s="55">
        <f t="shared" si="4"/>
        <v>67.015680000000003</v>
      </c>
      <c r="J177" s="56">
        <f t="shared" si="5"/>
        <v>68</v>
      </c>
      <c r="K177" s="1"/>
      <c r="L177" s="1"/>
      <c r="M177" s="1"/>
      <c r="N177" s="1"/>
    </row>
    <row r="178" spans="1:14" ht="15" x14ac:dyDescent="0.25">
      <c r="A178" s="2" t="s">
        <v>1955</v>
      </c>
      <c r="B178" s="2" t="s">
        <v>1825</v>
      </c>
      <c r="C178" s="3" t="s">
        <v>2379</v>
      </c>
      <c r="D178" s="2" t="s">
        <v>1954</v>
      </c>
      <c r="E178" s="4" t="s">
        <v>1849</v>
      </c>
      <c r="F178" s="5">
        <v>65</v>
      </c>
      <c r="G178" s="4" t="s">
        <v>6</v>
      </c>
      <c r="H178" s="2" t="s">
        <v>222</v>
      </c>
      <c r="I178" s="55">
        <f t="shared" si="4"/>
        <v>72.251280000000008</v>
      </c>
      <c r="J178" s="56">
        <f t="shared" si="5"/>
        <v>73</v>
      </c>
      <c r="K178" s="1"/>
      <c r="L178" s="1"/>
      <c r="M178" s="1"/>
      <c r="N178" s="1"/>
    </row>
    <row r="179" spans="1:14" ht="15" x14ac:dyDescent="0.25">
      <c r="A179" s="2" t="s">
        <v>1965</v>
      </c>
      <c r="B179" s="2" t="s">
        <v>1825</v>
      </c>
      <c r="C179" s="3" t="s">
        <v>2379</v>
      </c>
      <c r="D179" s="2" t="s">
        <v>1964</v>
      </c>
      <c r="E179" s="4" t="s">
        <v>235</v>
      </c>
      <c r="F179" s="5">
        <v>62</v>
      </c>
      <c r="G179" s="4" t="s">
        <v>6</v>
      </c>
      <c r="H179" s="2" t="s">
        <v>752</v>
      </c>
      <c r="I179" s="55">
        <f t="shared" si="4"/>
        <v>69.109920000000002</v>
      </c>
      <c r="J179" s="56">
        <f t="shared" si="5"/>
        <v>70</v>
      </c>
      <c r="K179" s="1"/>
      <c r="L179" s="1"/>
      <c r="M179" s="1"/>
      <c r="N179" s="1"/>
    </row>
    <row r="180" spans="1:14" ht="15" x14ac:dyDescent="0.25">
      <c r="A180" s="2" t="s">
        <v>1975</v>
      </c>
      <c r="B180" s="2" t="s">
        <v>1825</v>
      </c>
      <c r="C180" s="3" t="s">
        <v>2379</v>
      </c>
      <c r="D180" s="2" t="s">
        <v>1974</v>
      </c>
      <c r="E180" s="4" t="s">
        <v>1976</v>
      </c>
      <c r="F180" s="5">
        <v>60</v>
      </c>
      <c r="G180" s="4" t="s">
        <v>6</v>
      </c>
      <c r="H180" s="2" t="s">
        <v>570</v>
      </c>
      <c r="I180" s="55">
        <f t="shared" si="4"/>
        <v>67.015680000000003</v>
      </c>
      <c r="J180" s="56">
        <f t="shared" si="5"/>
        <v>68</v>
      </c>
      <c r="K180" s="1"/>
      <c r="L180" s="1"/>
      <c r="M180" s="1"/>
      <c r="N180" s="1"/>
    </row>
    <row r="181" spans="1:14" ht="15" x14ac:dyDescent="0.25">
      <c r="A181" s="2" t="s">
        <v>1978</v>
      </c>
      <c r="B181" s="2" t="s">
        <v>1825</v>
      </c>
      <c r="C181" s="3" t="s">
        <v>2379</v>
      </c>
      <c r="D181" s="2" t="s">
        <v>1977</v>
      </c>
      <c r="E181" s="4" t="s">
        <v>1677</v>
      </c>
      <c r="F181" s="5">
        <v>85</v>
      </c>
      <c r="G181" s="4" t="s">
        <v>6</v>
      </c>
      <c r="H181" s="2" t="s">
        <v>539</v>
      </c>
      <c r="I181" s="55">
        <f t="shared" si="4"/>
        <v>93.193680000000001</v>
      </c>
      <c r="J181" s="56">
        <f t="shared" si="5"/>
        <v>94</v>
      </c>
      <c r="K181" s="1"/>
      <c r="L181" s="1"/>
      <c r="M181" s="1"/>
      <c r="N181" s="1"/>
    </row>
    <row r="182" spans="1:14" ht="15" x14ac:dyDescent="0.25">
      <c r="A182" s="2" t="s">
        <v>1987</v>
      </c>
      <c r="B182" s="2" t="s">
        <v>1825</v>
      </c>
      <c r="C182" s="3" t="s">
        <v>2379</v>
      </c>
      <c r="D182" s="2" t="s">
        <v>1986</v>
      </c>
      <c r="E182" s="4" t="s">
        <v>235</v>
      </c>
      <c r="F182" s="5">
        <v>75</v>
      </c>
      <c r="G182" s="4" t="s">
        <v>6</v>
      </c>
      <c r="H182" s="2" t="s">
        <v>464</v>
      </c>
      <c r="I182" s="55">
        <f t="shared" si="4"/>
        <v>82.722480000000004</v>
      </c>
      <c r="J182" s="56">
        <f t="shared" si="5"/>
        <v>83</v>
      </c>
      <c r="K182" s="1"/>
      <c r="L182" s="1"/>
      <c r="M182" s="1"/>
      <c r="N182" s="1"/>
    </row>
    <row r="183" spans="1:14" ht="15" x14ac:dyDescent="0.25">
      <c r="A183" s="2" t="s">
        <v>1989</v>
      </c>
      <c r="B183" s="2" t="s">
        <v>1825</v>
      </c>
      <c r="C183" s="3" t="s">
        <v>2379</v>
      </c>
      <c r="D183" s="2" t="s">
        <v>1988</v>
      </c>
      <c r="E183" s="4" t="s">
        <v>235</v>
      </c>
      <c r="F183" s="5">
        <v>66</v>
      </c>
      <c r="G183" s="4" t="s">
        <v>6</v>
      </c>
      <c r="H183" s="2" t="s">
        <v>5</v>
      </c>
      <c r="I183" s="55">
        <f t="shared" si="4"/>
        <v>73.298400000000001</v>
      </c>
      <c r="J183" s="56">
        <f t="shared" si="5"/>
        <v>74</v>
      </c>
      <c r="K183" s="1"/>
      <c r="L183" s="1"/>
      <c r="M183" s="1"/>
      <c r="N183" s="1"/>
    </row>
    <row r="184" spans="1:14" ht="15" x14ac:dyDescent="0.25">
      <c r="A184" s="2" t="s">
        <v>1991</v>
      </c>
      <c r="B184" s="2" t="s">
        <v>1825</v>
      </c>
      <c r="C184" s="3" t="s">
        <v>2379</v>
      </c>
      <c r="D184" s="2" t="s">
        <v>1990</v>
      </c>
      <c r="E184" s="4" t="s">
        <v>235</v>
      </c>
      <c r="F184" s="5">
        <v>70</v>
      </c>
      <c r="G184" s="4" t="s">
        <v>6</v>
      </c>
      <c r="H184" s="2" t="s">
        <v>688</v>
      </c>
      <c r="I184" s="55">
        <f t="shared" si="4"/>
        <v>77.486879999999999</v>
      </c>
      <c r="J184" s="56">
        <f t="shared" si="5"/>
        <v>78</v>
      </c>
      <c r="K184" s="1"/>
      <c r="L184" s="1"/>
      <c r="M184" s="1"/>
      <c r="N184" s="1"/>
    </row>
    <row r="185" spans="1:14" ht="15" x14ac:dyDescent="0.25">
      <c r="A185" s="2" t="s">
        <v>1993</v>
      </c>
      <c r="B185" s="2" t="s">
        <v>1825</v>
      </c>
      <c r="C185" s="3" t="s">
        <v>2379</v>
      </c>
      <c r="D185" s="2" t="s">
        <v>1992</v>
      </c>
      <c r="E185" s="3"/>
      <c r="F185" s="5">
        <v>78</v>
      </c>
      <c r="G185" s="4" t="s">
        <v>6</v>
      </c>
      <c r="H185" s="2" t="s">
        <v>484</v>
      </c>
      <c r="I185" s="55">
        <f t="shared" si="4"/>
        <v>85.86384000000001</v>
      </c>
      <c r="J185" s="56">
        <f t="shared" si="5"/>
        <v>86</v>
      </c>
      <c r="K185" s="1"/>
      <c r="L185" s="1"/>
      <c r="M185" s="1"/>
      <c r="N185" s="1"/>
    </row>
    <row r="186" spans="1:14" ht="15" x14ac:dyDescent="0.25">
      <c r="A186" s="2" t="s">
        <v>1999</v>
      </c>
      <c r="B186" s="2" t="s">
        <v>1825</v>
      </c>
      <c r="C186" s="3" t="s">
        <v>2379</v>
      </c>
      <c r="D186" s="2" t="s">
        <v>1998</v>
      </c>
      <c r="E186" s="4" t="s">
        <v>1916</v>
      </c>
      <c r="F186" s="5">
        <v>60</v>
      </c>
      <c r="G186" s="4" t="s">
        <v>6</v>
      </c>
      <c r="H186" s="2" t="s">
        <v>479</v>
      </c>
      <c r="I186" s="55">
        <f t="shared" si="4"/>
        <v>67.015680000000003</v>
      </c>
      <c r="J186" s="56">
        <f t="shared" si="5"/>
        <v>68</v>
      </c>
      <c r="K186" s="1"/>
      <c r="L186" s="1"/>
      <c r="M186" s="1"/>
      <c r="N186" s="1"/>
    </row>
    <row r="187" spans="1:14" ht="15" x14ac:dyDescent="0.25">
      <c r="A187" s="2" t="s">
        <v>2001</v>
      </c>
      <c r="B187" s="2" t="s">
        <v>1825</v>
      </c>
      <c r="C187" s="3" t="s">
        <v>2379</v>
      </c>
      <c r="D187" s="2" t="s">
        <v>2000</v>
      </c>
      <c r="E187" s="3"/>
      <c r="F187" s="5">
        <v>80</v>
      </c>
      <c r="G187" s="4" t="s">
        <v>6</v>
      </c>
      <c r="H187" s="2" t="s">
        <v>752</v>
      </c>
      <c r="I187" s="55">
        <f t="shared" si="4"/>
        <v>87.95808000000001</v>
      </c>
      <c r="J187" s="56">
        <f t="shared" si="5"/>
        <v>88</v>
      </c>
      <c r="K187" s="1"/>
      <c r="L187" s="1"/>
      <c r="M187" s="1"/>
      <c r="N187" s="1"/>
    </row>
    <row r="188" spans="1:14" ht="15" x14ac:dyDescent="0.25">
      <c r="A188" s="2" t="s">
        <v>2026</v>
      </c>
      <c r="B188" s="2" t="s">
        <v>1825</v>
      </c>
      <c r="C188" s="3" t="s">
        <v>2379</v>
      </c>
      <c r="D188" s="2" t="s">
        <v>2025</v>
      </c>
      <c r="E188" s="4" t="s">
        <v>229</v>
      </c>
      <c r="F188" s="5">
        <v>60</v>
      </c>
      <c r="G188" s="4" t="s">
        <v>6</v>
      </c>
      <c r="H188" s="2" t="s">
        <v>539</v>
      </c>
      <c r="I188" s="55">
        <f t="shared" si="4"/>
        <v>67.015680000000003</v>
      </c>
      <c r="J188" s="56">
        <f t="shared" si="5"/>
        <v>68</v>
      </c>
      <c r="K188" s="1"/>
      <c r="L188" s="1"/>
      <c r="M188" s="1"/>
      <c r="N188" s="1"/>
    </row>
    <row r="189" spans="1:14" ht="15" x14ac:dyDescent="0.25">
      <c r="A189" s="2" t="s">
        <v>2038</v>
      </c>
      <c r="B189" s="2" t="s">
        <v>1825</v>
      </c>
      <c r="C189" s="3" t="s">
        <v>2379</v>
      </c>
      <c r="D189" s="2" t="s">
        <v>2037</v>
      </c>
      <c r="E189" s="4" t="s">
        <v>2039</v>
      </c>
      <c r="F189" s="5">
        <v>55</v>
      </c>
      <c r="G189" s="4" t="s">
        <v>6</v>
      </c>
      <c r="H189" s="2" t="s">
        <v>464</v>
      </c>
      <c r="I189" s="55">
        <f t="shared" si="4"/>
        <v>61.780080000000005</v>
      </c>
      <c r="J189" s="56">
        <f t="shared" si="5"/>
        <v>62</v>
      </c>
      <c r="K189" s="1"/>
      <c r="L189" s="1"/>
      <c r="M189" s="1"/>
      <c r="N189" s="1"/>
    </row>
    <row r="190" spans="1:14" ht="15" x14ac:dyDescent="0.25">
      <c r="A190" s="2" t="s">
        <v>2041</v>
      </c>
      <c r="B190" s="2" t="s">
        <v>1825</v>
      </c>
      <c r="C190" s="3" t="s">
        <v>2379</v>
      </c>
      <c r="D190" s="2" t="s">
        <v>2040</v>
      </c>
      <c r="E190" s="4" t="s">
        <v>2039</v>
      </c>
      <c r="F190" s="5">
        <v>55</v>
      </c>
      <c r="G190" s="4" t="s">
        <v>6</v>
      </c>
      <c r="H190" s="2" t="s">
        <v>752</v>
      </c>
      <c r="I190" s="55">
        <f t="shared" si="4"/>
        <v>61.780080000000005</v>
      </c>
      <c r="J190" s="56">
        <f t="shared" si="5"/>
        <v>62</v>
      </c>
      <c r="K190" s="1"/>
      <c r="L190" s="1"/>
      <c r="M190" s="1"/>
      <c r="N190" s="1"/>
    </row>
    <row r="191" spans="1:14" ht="15" x14ac:dyDescent="0.25">
      <c r="A191" s="2" t="s">
        <v>2047</v>
      </c>
      <c r="B191" s="2" t="s">
        <v>1825</v>
      </c>
      <c r="C191" s="3" t="s">
        <v>2379</v>
      </c>
      <c r="D191" s="2" t="s">
        <v>2046</v>
      </c>
      <c r="E191" s="4" t="s">
        <v>235</v>
      </c>
      <c r="F191" s="5">
        <v>55</v>
      </c>
      <c r="G191" s="4" t="s">
        <v>6</v>
      </c>
      <c r="H191" s="2" t="s">
        <v>570</v>
      </c>
      <c r="I191" s="55">
        <f t="shared" si="4"/>
        <v>61.780080000000005</v>
      </c>
      <c r="J191" s="56">
        <f t="shared" si="5"/>
        <v>62</v>
      </c>
      <c r="K191" s="1"/>
      <c r="L191" s="1"/>
      <c r="M191" s="1"/>
      <c r="N191" s="1"/>
    </row>
    <row r="192" spans="1:14" ht="15" x14ac:dyDescent="0.25">
      <c r="A192" s="2" t="s">
        <v>2049</v>
      </c>
      <c r="B192" s="2" t="s">
        <v>1825</v>
      </c>
      <c r="C192" s="3" t="s">
        <v>2379</v>
      </c>
      <c r="D192" s="2" t="s">
        <v>2048</v>
      </c>
      <c r="E192" s="4" t="s">
        <v>229</v>
      </c>
      <c r="F192" s="5">
        <v>55</v>
      </c>
      <c r="G192" s="4" t="s">
        <v>6</v>
      </c>
      <c r="H192" s="2" t="s">
        <v>570</v>
      </c>
      <c r="I192" s="55">
        <f t="shared" si="4"/>
        <v>61.780080000000005</v>
      </c>
      <c r="J192" s="56">
        <f t="shared" si="5"/>
        <v>62</v>
      </c>
      <c r="K192" s="1"/>
      <c r="L192" s="1"/>
      <c r="M192" s="1"/>
      <c r="N192" s="1"/>
    </row>
    <row r="193" spans="1:14" ht="15" x14ac:dyDescent="0.25">
      <c r="A193" s="6" t="s">
        <v>2061</v>
      </c>
      <c r="B193" s="6" t="s">
        <v>1825</v>
      </c>
      <c r="C193" s="7" t="s">
        <v>2379</v>
      </c>
      <c r="D193" s="6" t="s">
        <v>2060</v>
      </c>
      <c r="E193" s="7"/>
      <c r="F193" s="9">
        <v>63</v>
      </c>
      <c r="G193" s="8" t="s">
        <v>50</v>
      </c>
      <c r="H193" s="6" t="s">
        <v>688</v>
      </c>
      <c r="I193" s="55">
        <f t="shared" si="4"/>
        <v>70.157040000000009</v>
      </c>
      <c r="J193" s="56">
        <f t="shared" si="5"/>
        <v>71</v>
      </c>
      <c r="K193" s="1"/>
      <c r="L193" s="1"/>
      <c r="M193" s="1"/>
      <c r="N193" s="1"/>
    </row>
    <row r="194" spans="1:14" ht="15" x14ac:dyDescent="0.25">
      <c r="A194" s="2" t="s">
        <v>2072</v>
      </c>
      <c r="B194" s="2" t="s">
        <v>1825</v>
      </c>
      <c r="C194" s="3" t="s">
        <v>2379</v>
      </c>
      <c r="D194" s="2" t="s">
        <v>2071</v>
      </c>
      <c r="E194" s="4" t="s">
        <v>229</v>
      </c>
      <c r="F194" s="5">
        <v>84</v>
      </c>
      <c r="G194" s="4" t="s">
        <v>6</v>
      </c>
      <c r="H194" s="2" t="s">
        <v>688</v>
      </c>
      <c r="I194" s="55">
        <f t="shared" si="4"/>
        <v>92.146560000000008</v>
      </c>
      <c r="J194" s="56">
        <f t="shared" si="5"/>
        <v>93</v>
      </c>
      <c r="K194" s="1"/>
      <c r="L194" s="1"/>
      <c r="M194" s="1"/>
      <c r="N194" s="1"/>
    </row>
    <row r="195" spans="1:14" ht="15" x14ac:dyDescent="0.25">
      <c r="A195" s="2" t="s">
        <v>2080</v>
      </c>
      <c r="B195" s="2" t="s">
        <v>1825</v>
      </c>
      <c r="C195" s="3" t="s">
        <v>2379</v>
      </c>
      <c r="D195" s="2" t="s">
        <v>2079</v>
      </c>
      <c r="E195" s="3"/>
      <c r="F195" s="5">
        <v>60</v>
      </c>
      <c r="G195" s="4" t="s">
        <v>6</v>
      </c>
      <c r="H195" s="2" t="s">
        <v>752</v>
      </c>
      <c r="I195" s="55">
        <f t="shared" ref="I195:I258" si="6">(F195+4)*1.04712</f>
        <v>67.015680000000003</v>
      </c>
      <c r="J195" s="56">
        <f t="shared" ref="J195:J258" si="7">ROUNDUP(I195,0)</f>
        <v>68</v>
      </c>
      <c r="K195" s="1"/>
      <c r="L195" s="1"/>
      <c r="M195" s="1"/>
      <c r="N195" s="1"/>
    </row>
    <row r="196" spans="1:14" ht="15" x14ac:dyDescent="0.25">
      <c r="A196" s="2" t="s">
        <v>2082</v>
      </c>
      <c r="B196" s="2" t="s">
        <v>1825</v>
      </c>
      <c r="C196" s="3" t="s">
        <v>2379</v>
      </c>
      <c r="D196" s="2" t="s">
        <v>2081</v>
      </c>
      <c r="E196" s="4" t="s">
        <v>1677</v>
      </c>
      <c r="F196" s="5">
        <v>92</v>
      </c>
      <c r="G196" s="4" t="s">
        <v>6</v>
      </c>
      <c r="H196" s="2" t="s">
        <v>752</v>
      </c>
      <c r="I196" s="55">
        <f t="shared" si="6"/>
        <v>100.52352</v>
      </c>
      <c r="J196" s="56">
        <f t="shared" si="7"/>
        <v>101</v>
      </c>
      <c r="K196" s="1"/>
      <c r="L196" s="1"/>
      <c r="M196" s="1"/>
      <c r="N196" s="1"/>
    </row>
    <row r="197" spans="1:14" ht="15" x14ac:dyDescent="0.25">
      <c r="A197" s="2" t="s">
        <v>2084</v>
      </c>
      <c r="B197" s="2" t="s">
        <v>1825</v>
      </c>
      <c r="C197" s="3" t="s">
        <v>2379</v>
      </c>
      <c r="D197" s="2" t="s">
        <v>2083</v>
      </c>
      <c r="E197" s="4" t="s">
        <v>1677</v>
      </c>
      <c r="F197" s="5">
        <v>100</v>
      </c>
      <c r="G197" s="4" t="s">
        <v>6</v>
      </c>
      <c r="H197" s="2" t="s">
        <v>752</v>
      </c>
      <c r="I197" s="55">
        <f t="shared" si="6"/>
        <v>108.90048</v>
      </c>
      <c r="J197" s="56">
        <f t="shared" si="7"/>
        <v>109</v>
      </c>
      <c r="K197" s="1"/>
      <c r="L197" s="1"/>
      <c r="M197" s="1"/>
      <c r="N197" s="1"/>
    </row>
    <row r="198" spans="1:14" ht="15" x14ac:dyDescent="0.25">
      <c r="A198" s="2" t="s">
        <v>2086</v>
      </c>
      <c r="B198" s="2" t="s">
        <v>1825</v>
      </c>
      <c r="C198" s="3" t="s">
        <v>2379</v>
      </c>
      <c r="D198" s="2" t="s">
        <v>2085</v>
      </c>
      <c r="E198" s="4" t="s">
        <v>1677</v>
      </c>
      <c r="F198" s="5">
        <v>92</v>
      </c>
      <c r="G198" s="4" t="s">
        <v>6</v>
      </c>
      <c r="H198" s="2" t="s">
        <v>754</v>
      </c>
      <c r="I198" s="55">
        <f t="shared" si="6"/>
        <v>100.52352</v>
      </c>
      <c r="J198" s="56">
        <f t="shared" si="7"/>
        <v>101</v>
      </c>
      <c r="K198" s="1"/>
      <c r="L198" s="1"/>
      <c r="M198" s="1"/>
      <c r="N198" s="1"/>
    </row>
    <row r="199" spans="1:14" ht="15" x14ac:dyDescent="0.25">
      <c r="A199" s="2" t="s">
        <v>2090</v>
      </c>
      <c r="B199" s="2" t="s">
        <v>1825</v>
      </c>
      <c r="C199" s="3" t="s">
        <v>2379</v>
      </c>
      <c r="D199" s="2" t="s">
        <v>2089</v>
      </c>
      <c r="E199" s="4" t="s">
        <v>2091</v>
      </c>
      <c r="F199" s="5">
        <v>60</v>
      </c>
      <c r="G199" s="4" t="s">
        <v>6</v>
      </c>
      <c r="H199" s="2" t="s">
        <v>752</v>
      </c>
      <c r="I199" s="55">
        <f t="shared" si="6"/>
        <v>67.015680000000003</v>
      </c>
      <c r="J199" s="56">
        <f t="shared" si="7"/>
        <v>68</v>
      </c>
      <c r="K199" s="1"/>
      <c r="L199" s="1"/>
      <c r="M199" s="1"/>
      <c r="N199" s="1"/>
    </row>
    <row r="200" spans="1:14" ht="15" x14ac:dyDescent="0.25">
      <c r="A200" s="10" t="s">
        <v>2093</v>
      </c>
      <c r="B200" s="10" t="s">
        <v>1825</v>
      </c>
      <c r="C200" s="11" t="s">
        <v>2379</v>
      </c>
      <c r="D200" s="10" t="s">
        <v>2092</v>
      </c>
      <c r="E200" s="12" t="s">
        <v>235</v>
      </c>
      <c r="F200" s="13">
        <v>72</v>
      </c>
      <c r="G200" s="12" t="s">
        <v>11</v>
      </c>
      <c r="H200" s="10" t="s">
        <v>10</v>
      </c>
      <c r="I200" s="55">
        <f t="shared" si="6"/>
        <v>79.581119999999999</v>
      </c>
      <c r="J200" s="56">
        <f t="shared" si="7"/>
        <v>80</v>
      </c>
      <c r="K200" s="1"/>
      <c r="L200" s="1"/>
      <c r="M200" s="1"/>
      <c r="N200" s="1"/>
    </row>
    <row r="201" spans="1:14" ht="15" x14ac:dyDescent="0.25">
      <c r="A201" s="2" t="s">
        <v>2106</v>
      </c>
      <c r="B201" s="2" t="s">
        <v>1825</v>
      </c>
      <c r="C201" s="3" t="s">
        <v>2379</v>
      </c>
      <c r="D201" s="2" t="s">
        <v>2105</v>
      </c>
      <c r="E201" s="4" t="s">
        <v>2039</v>
      </c>
      <c r="F201" s="5">
        <v>52</v>
      </c>
      <c r="G201" s="4" t="s">
        <v>6</v>
      </c>
      <c r="H201" s="2" t="s">
        <v>752</v>
      </c>
      <c r="I201" s="55">
        <f t="shared" si="6"/>
        <v>58.638720000000006</v>
      </c>
      <c r="J201" s="56">
        <f t="shared" si="7"/>
        <v>59</v>
      </c>
      <c r="K201" s="1"/>
      <c r="L201" s="1"/>
      <c r="M201" s="1"/>
      <c r="N201" s="1"/>
    </row>
    <row r="202" spans="1:14" ht="15" x14ac:dyDescent="0.25">
      <c r="A202" s="2" t="s">
        <v>2122</v>
      </c>
      <c r="B202" s="2" t="s">
        <v>1825</v>
      </c>
      <c r="C202" s="3" t="s">
        <v>2379</v>
      </c>
      <c r="D202" s="2" t="s">
        <v>2121</v>
      </c>
      <c r="E202" s="3"/>
      <c r="F202" s="5">
        <v>57</v>
      </c>
      <c r="G202" s="4" t="s">
        <v>6</v>
      </c>
      <c r="H202" s="2" t="s">
        <v>484</v>
      </c>
      <c r="I202" s="55">
        <f t="shared" si="6"/>
        <v>63.874320000000004</v>
      </c>
      <c r="J202" s="56">
        <f t="shared" si="7"/>
        <v>64</v>
      </c>
      <c r="K202" s="1"/>
      <c r="L202" s="1"/>
      <c r="M202" s="1"/>
      <c r="N202" s="1"/>
    </row>
    <row r="203" spans="1:14" ht="15" x14ac:dyDescent="0.25">
      <c r="A203" s="2" t="s">
        <v>2132</v>
      </c>
      <c r="B203" s="2" t="s">
        <v>1825</v>
      </c>
      <c r="C203" s="3" t="s">
        <v>2379</v>
      </c>
      <c r="D203" s="2" t="s">
        <v>2131</v>
      </c>
      <c r="E203" s="4" t="s">
        <v>1677</v>
      </c>
      <c r="F203" s="5">
        <v>86</v>
      </c>
      <c r="G203" s="4" t="s">
        <v>6</v>
      </c>
      <c r="H203" s="2" t="s">
        <v>1786</v>
      </c>
      <c r="I203" s="55">
        <f t="shared" si="6"/>
        <v>94.240800000000007</v>
      </c>
      <c r="J203" s="56">
        <f t="shared" si="7"/>
        <v>95</v>
      </c>
      <c r="K203" s="1"/>
      <c r="L203" s="1"/>
      <c r="M203" s="1"/>
      <c r="N203" s="1"/>
    </row>
    <row r="204" spans="1:14" ht="15" x14ac:dyDescent="0.25">
      <c r="A204" s="2" t="s">
        <v>2161</v>
      </c>
      <c r="B204" s="2" t="s">
        <v>1825</v>
      </c>
      <c r="C204" s="3" t="s">
        <v>2379</v>
      </c>
      <c r="D204" s="2" t="s">
        <v>2160</v>
      </c>
      <c r="E204" s="4" t="s">
        <v>2091</v>
      </c>
      <c r="F204" s="5">
        <v>62</v>
      </c>
      <c r="G204" s="4" t="s">
        <v>6</v>
      </c>
      <c r="H204" s="2" t="s">
        <v>371</v>
      </c>
      <c r="I204" s="55">
        <f t="shared" si="6"/>
        <v>69.109920000000002</v>
      </c>
      <c r="J204" s="56">
        <f t="shared" si="7"/>
        <v>70</v>
      </c>
      <c r="K204" s="1"/>
      <c r="L204" s="1"/>
      <c r="M204" s="1"/>
      <c r="N204" s="1"/>
    </row>
    <row r="205" spans="1:14" ht="15" x14ac:dyDescent="0.25">
      <c r="A205" s="2" t="s">
        <v>2169</v>
      </c>
      <c r="B205" s="2" t="s">
        <v>1825</v>
      </c>
      <c r="C205" s="3" t="s">
        <v>2379</v>
      </c>
      <c r="D205" s="2" t="s">
        <v>2168</v>
      </c>
      <c r="E205" s="4" t="s">
        <v>7</v>
      </c>
      <c r="F205" s="5">
        <v>76</v>
      </c>
      <c r="G205" s="4" t="s">
        <v>6</v>
      </c>
      <c r="H205" s="2" t="s">
        <v>371</v>
      </c>
      <c r="I205" s="55">
        <f t="shared" si="6"/>
        <v>83.769599999999997</v>
      </c>
      <c r="J205" s="56">
        <f t="shared" si="7"/>
        <v>84</v>
      </c>
      <c r="K205" s="1"/>
      <c r="L205" s="1"/>
      <c r="M205" s="1"/>
      <c r="N205" s="1"/>
    </row>
    <row r="206" spans="1:14" ht="15" x14ac:dyDescent="0.25">
      <c r="A206" s="10" t="s">
        <v>2196</v>
      </c>
      <c r="B206" s="10" t="s">
        <v>1825</v>
      </c>
      <c r="C206" s="11" t="s">
        <v>2379</v>
      </c>
      <c r="D206" s="10" t="s">
        <v>2195</v>
      </c>
      <c r="E206" s="12" t="s">
        <v>1723</v>
      </c>
      <c r="F206" s="13">
        <v>56</v>
      </c>
      <c r="G206" s="12" t="s">
        <v>11</v>
      </c>
      <c r="H206" s="10" t="s">
        <v>788</v>
      </c>
      <c r="I206" s="55">
        <f t="shared" si="6"/>
        <v>62.827200000000005</v>
      </c>
      <c r="J206" s="56">
        <f t="shared" si="7"/>
        <v>63</v>
      </c>
      <c r="K206" s="1"/>
      <c r="L206" s="1"/>
      <c r="M206" s="1"/>
      <c r="N206" s="1"/>
    </row>
    <row r="207" spans="1:14" ht="15" x14ac:dyDescent="0.25">
      <c r="A207" s="10" t="s">
        <v>2202</v>
      </c>
      <c r="B207" s="10" t="s">
        <v>1825</v>
      </c>
      <c r="C207" s="11" t="s">
        <v>2379</v>
      </c>
      <c r="D207" s="10" t="s">
        <v>2201</v>
      </c>
      <c r="E207" s="12" t="s">
        <v>235</v>
      </c>
      <c r="F207" s="13">
        <v>62</v>
      </c>
      <c r="G207" s="12" t="s">
        <v>11</v>
      </c>
      <c r="H207" s="10" t="s">
        <v>1758</v>
      </c>
      <c r="I207" s="55">
        <f t="shared" si="6"/>
        <v>69.109920000000002</v>
      </c>
      <c r="J207" s="56">
        <f t="shared" si="7"/>
        <v>70</v>
      </c>
      <c r="K207" s="1"/>
      <c r="L207" s="1"/>
      <c r="M207" s="1"/>
      <c r="N207" s="1"/>
    </row>
    <row r="208" spans="1:14" ht="15" x14ac:dyDescent="0.25">
      <c r="A208" s="10" t="s">
        <v>2214</v>
      </c>
      <c r="B208" s="10" t="s">
        <v>1825</v>
      </c>
      <c r="C208" s="11" t="s">
        <v>2379</v>
      </c>
      <c r="D208" s="10" t="s">
        <v>2213</v>
      </c>
      <c r="E208" s="11"/>
      <c r="F208" s="13">
        <v>62</v>
      </c>
      <c r="G208" s="12" t="s">
        <v>11</v>
      </c>
      <c r="H208" s="10" t="s">
        <v>10</v>
      </c>
      <c r="I208" s="55">
        <f t="shared" si="6"/>
        <v>69.109920000000002</v>
      </c>
      <c r="J208" s="56">
        <f t="shared" si="7"/>
        <v>70</v>
      </c>
      <c r="K208" s="1"/>
      <c r="L208" s="1"/>
      <c r="M208" s="1"/>
      <c r="N208" s="1"/>
    </row>
    <row r="209" spans="1:14" ht="15" x14ac:dyDescent="0.25">
      <c r="A209" s="10" t="s">
        <v>2216</v>
      </c>
      <c r="B209" s="10" t="s">
        <v>1825</v>
      </c>
      <c r="C209" s="11" t="s">
        <v>2379</v>
      </c>
      <c r="D209" s="10" t="s">
        <v>2215</v>
      </c>
      <c r="E209" s="11"/>
      <c r="F209" s="13">
        <v>62</v>
      </c>
      <c r="G209" s="12" t="s">
        <v>11</v>
      </c>
      <c r="H209" s="10" t="s">
        <v>10</v>
      </c>
      <c r="I209" s="55">
        <f t="shared" si="6"/>
        <v>69.109920000000002</v>
      </c>
      <c r="J209" s="56">
        <f t="shared" si="7"/>
        <v>70</v>
      </c>
      <c r="K209" s="1"/>
      <c r="L209" s="1"/>
      <c r="M209" s="1"/>
      <c r="N209" s="1"/>
    </row>
    <row r="210" spans="1:14" ht="15" x14ac:dyDescent="0.25">
      <c r="A210" s="10" t="s">
        <v>2246</v>
      </c>
      <c r="B210" s="10" t="s">
        <v>1825</v>
      </c>
      <c r="C210" s="11" t="s">
        <v>2379</v>
      </c>
      <c r="D210" s="10" t="s">
        <v>2245</v>
      </c>
      <c r="E210" s="12" t="s">
        <v>1677</v>
      </c>
      <c r="F210" s="13">
        <v>90</v>
      </c>
      <c r="G210" s="12" t="s">
        <v>11</v>
      </c>
      <c r="H210" s="10" t="s">
        <v>1714</v>
      </c>
      <c r="I210" s="55">
        <f t="shared" si="6"/>
        <v>98.429280000000006</v>
      </c>
      <c r="J210" s="56">
        <f t="shared" si="7"/>
        <v>99</v>
      </c>
      <c r="K210" s="1"/>
      <c r="L210" s="1"/>
      <c r="M210" s="1"/>
      <c r="N210" s="1"/>
    </row>
    <row r="211" spans="1:14" ht="15" x14ac:dyDescent="0.25">
      <c r="A211" s="10" t="s">
        <v>2189</v>
      </c>
      <c r="B211" s="10" t="s">
        <v>1825</v>
      </c>
      <c r="C211" s="11" t="s">
        <v>2399</v>
      </c>
      <c r="D211" s="10" t="s">
        <v>2188</v>
      </c>
      <c r="E211" s="12" t="s">
        <v>2190</v>
      </c>
      <c r="F211" s="13">
        <v>80</v>
      </c>
      <c r="G211" s="12" t="s">
        <v>11</v>
      </c>
      <c r="H211" s="10" t="s">
        <v>10</v>
      </c>
      <c r="I211" s="55">
        <f t="shared" si="6"/>
        <v>87.95808000000001</v>
      </c>
      <c r="J211" s="56">
        <f t="shared" si="7"/>
        <v>88</v>
      </c>
      <c r="K211" s="1"/>
      <c r="L211" s="1"/>
      <c r="M211" s="1"/>
      <c r="N211" s="1"/>
    </row>
    <row r="212" spans="1:14" ht="15" x14ac:dyDescent="0.25">
      <c r="A212" s="10" t="s">
        <v>2208</v>
      </c>
      <c r="B212" s="10" t="s">
        <v>1825</v>
      </c>
      <c r="C212" s="11" t="s">
        <v>2399</v>
      </c>
      <c r="D212" s="10" t="s">
        <v>2207</v>
      </c>
      <c r="E212" s="12" t="s">
        <v>2190</v>
      </c>
      <c r="F212" s="13">
        <v>128</v>
      </c>
      <c r="G212" s="12" t="s">
        <v>11</v>
      </c>
      <c r="H212" s="10" t="s">
        <v>788</v>
      </c>
      <c r="I212" s="55">
        <f t="shared" si="6"/>
        <v>138.21984</v>
      </c>
      <c r="J212" s="56">
        <f t="shared" si="7"/>
        <v>139</v>
      </c>
      <c r="K212" s="1"/>
      <c r="L212" s="1"/>
      <c r="M212" s="1"/>
      <c r="N212" s="1"/>
    </row>
    <row r="213" spans="1:14" ht="15" x14ac:dyDescent="0.25">
      <c r="A213" s="2" t="s">
        <v>1875</v>
      </c>
      <c r="B213" s="2" t="s">
        <v>1825</v>
      </c>
      <c r="C213" s="3" t="s">
        <v>2386</v>
      </c>
      <c r="D213" s="2" t="s">
        <v>1874</v>
      </c>
      <c r="E213" s="4" t="s">
        <v>1876</v>
      </c>
      <c r="F213" s="5">
        <v>100</v>
      </c>
      <c r="G213" s="4" t="s">
        <v>6</v>
      </c>
      <c r="H213" s="3"/>
      <c r="I213" s="55">
        <f t="shared" si="6"/>
        <v>108.90048</v>
      </c>
      <c r="J213" s="56">
        <f t="shared" si="7"/>
        <v>109</v>
      </c>
      <c r="K213" s="1"/>
      <c r="L213" s="1"/>
      <c r="M213" s="1"/>
      <c r="N213" s="1"/>
    </row>
    <row r="214" spans="1:14" ht="15" x14ac:dyDescent="0.25">
      <c r="A214" s="2" t="s">
        <v>2024</v>
      </c>
      <c r="B214" s="2" t="s">
        <v>1825</v>
      </c>
      <c r="C214" s="3" t="s">
        <v>2395</v>
      </c>
      <c r="D214" s="2" t="s">
        <v>2023</v>
      </c>
      <c r="E214" s="4" t="s">
        <v>7</v>
      </c>
      <c r="F214" s="5">
        <v>62</v>
      </c>
      <c r="G214" s="4" t="s">
        <v>6</v>
      </c>
      <c r="H214" s="2" t="s">
        <v>5</v>
      </c>
      <c r="I214" s="55">
        <f t="shared" si="6"/>
        <v>69.109920000000002</v>
      </c>
      <c r="J214" s="56">
        <f t="shared" si="7"/>
        <v>70</v>
      </c>
      <c r="K214" s="1"/>
      <c r="L214" s="1"/>
      <c r="M214" s="1"/>
      <c r="N214" s="1"/>
    </row>
    <row r="215" spans="1:14" ht="15" x14ac:dyDescent="0.25">
      <c r="A215" s="2" t="s">
        <v>1995</v>
      </c>
      <c r="B215" s="2" t="s">
        <v>1825</v>
      </c>
      <c r="C215" s="3" t="s">
        <v>2394</v>
      </c>
      <c r="D215" s="2" t="s">
        <v>1994</v>
      </c>
      <c r="E215" s="4" t="s">
        <v>7</v>
      </c>
      <c r="F215" s="5">
        <v>125</v>
      </c>
      <c r="G215" s="4" t="s">
        <v>6</v>
      </c>
      <c r="H215" s="2" t="s">
        <v>539</v>
      </c>
      <c r="I215" s="55">
        <f t="shared" si="6"/>
        <v>135.07848000000001</v>
      </c>
      <c r="J215" s="56">
        <f t="shared" si="7"/>
        <v>136</v>
      </c>
      <c r="K215" s="1"/>
      <c r="L215" s="1"/>
      <c r="M215" s="1"/>
      <c r="N215" s="1"/>
    </row>
    <row r="216" spans="1:14" ht="15" x14ac:dyDescent="0.25">
      <c r="A216" s="2" t="s">
        <v>1997</v>
      </c>
      <c r="B216" s="2" t="s">
        <v>1825</v>
      </c>
      <c r="C216" s="3" t="s">
        <v>2394</v>
      </c>
      <c r="D216" s="2" t="s">
        <v>1996</v>
      </c>
      <c r="E216" s="4" t="s">
        <v>7</v>
      </c>
      <c r="F216" s="5">
        <v>125</v>
      </c>
      <c r="G216" s="4" t="s">
        <v>6</v>
      </c>
      <c r="H216" s="2" t="s">
        <v>539</v>
      </c>
      <c r="I216" s="55">
        <f t="shared" si="6"/>
        <v>135.07848000000001</v>
      </c>
      <c r="J216" s="56">
        <f t="shared" si="7"/>
        <v>136</v>
      </c>
      <c r="K216" s="1"/>
      <c r="L216" s="1"/>
      <c r="M216" s="1"/>
      <c r="N216" s="1"/>
    </row>
    <row r="217" spans="1:14" ht="15" x14ac:dyDescent="0.25">
      <c r="A217" s="2" t="s">
        <v>2051</v>
      </c>
      <c r="B217" s="2" t="s">
        <v>1825</v>
      </c>
      <c r="C217" s="3" t="s">
        <v>2394</v>
      </c>
      <c r="D217" s="2" t="s">
        <v>2050</v>
      </c>
      <c r="E217" s="4" t="s">
        <v>7</v>
      </c>
      <c r="F217" s="5">
        <v>142</v>
      </c>
      <c r="G217" s="4" t="s">
        <v>6</v>
      </c>
      <c r="H217" s="2" t="s">
        <v>484</v>
      </c>
      <c r="I217" s="55">
        <f t="shared" si="6"/>
        <v>152.87952000000001</v>
      </c>
      <c r="J217" s="56">
        <f t="shared" si="7"/>
        <v>153</v>
      </c>
      <c r="K217" s="1"/>
      <c r="L217" s="1"/>
      <c r="M217" s="1"/>
      <c r="N217" s="1"/>
    </row>
    <row r="218" spans="1:14" ht="15" x14ac:dyDescent="0.25">
      <c r="A218" s="2" t="s">
        <v>2053</v>
      </c>
      <c r="B218" s="2" t="s">
        <v>1825</v>
      </c>
      <c r="C218" s="3" t="s">
        <v>2394</v>
      </c>
      <c r="D218" s="2" t="s">
        <v>2052</v>
      </c>
      <c r="E218" s="4" t="s">
        <v>7</v>
      </c>
      <c r="F218" s="5">
        <v>142</v>
      </c>
      <c r="G218" s="4" t="s">
        <v>6</v>
      </c>
      <c r="H218" s="2" t="s">
        <v>484</v>
      </c>
      <c r="I218" s="55">
        <f t="shared" si="6"/>
        <v>152.87952000000001</v>
      </c>
      <c r="J218" s="56">
        <f t="shared" si="7"/>
        <v>153</v>
      </c>
      <c r="K218" s="1"/>
      <c r="L218" s="1"/>
      <c r="M218" s="1"/>
      <c r="N218" s="1"/>
    </row>
    <row r="219" spans="1:14" ht="15" x14ac:dyDescent="0.25">
      <c r="A219" s="10" t="s">
        <v>2159</v>
      </c>
      <c r="B219" s="10" t="s">
        <v>1825</v>
      </c>
      <c r="C219" s="11" t="s">
        <v>2394</v>
      </c>
      <c r="D219" s="10" t="s">
        <v>2158</v>
      </c>
      <c r="E219" s="12" t="s">
        <v>7</v>
      </c>
      <c r="F219" s="13">
        <v>128</v>
      </c>
      <c r="G219" s="12" t="s">
        <v>11</v>
      </c>
      <c r="H219" s="10" t="s">
        <v>788</v>
      </c>
      <c r="I219" s="55">
        <f t="shared" si="6"/>
        <v>138.21984</v>
      </c>
      <c r="J219" s="56">
        <f t="shared" si="7"/>
        <v>139</v>
      </c>
      <c r="K219" s="1"/>
      <c r="L219" s="1"/>
      <c r="M219" s="1"/>
      <c r="N219" s="1"/>
    </row>
    <row r="220" spans="1:14" ht="15" x14ac:dyDescent="0.25">
      <c r="A220" s="2" t="s">
        <v>1890</v>
      </c>
      <c r="B220" s="2" t="s">
        <v>1825</v>
      </c>
      <c r="C220" s="3" t="s">
        <v>2388</v>
      </c>
      <c r="D220" s="2" t="s">
        <v>1889</v>
      </c>
      <c r="E220" s="4" t="s">
        <v>229</v>
      </c>
      <c r="F220" s="5">
        <v>28</v>
      </c>
      <c r="G220" s="4" t="s">
        <v>6</v>
      </c>
      <c r="H220" s="2" t="s">
        <v>278</v>
      </c>
      <c r="I220" s="55">
        <f t="shared" si="6"/>
        <v>33.507840000000002</v>
      </c>
      <c r="J220" s="56">
        <f t="shared" si="7"/>
        <v>34</v>
      </c>
      <c r="K220" s="1"/>
      <c r="L220" s="1"/>
      <c r="M220" s="1"/>
      <c r="N220" s="1"/>
    </row>
    <row r="221" spans="1:14" ht="15" x14ac:dyDescent="0.25">
      <c r="A221" s="2" t="s">
        <v>1855</v>
      </c>
      <c r="B221" s="2" t="s">
        <v>1825</v>
      </c>
      <c r="C221" s="3" t="s">
        <v>2382</v>
      </c>
      <c r="D221" s="2" t="s">
        <v>1854</v>
      </c>
      <c r="E221" s="4" t="s">
        <v>559</v>
      </c>
      <c r="F221" s="5">
        <v>160</v>
      </c>
      <c r="G221" s="4" t="s">
        <v>6</v>
      </c>
      <c r="H221" s="2" t="s">
        <v>254</v>
      </c>
      <c r="I221" s="55">
        <f t="shared" si="6"/>
        <v>171.72768000000002</v>
      </c>
      <c r="J221" s="56">
        <f t="shared" si="7"/>
        <v>172</v>
      </c>
      <c r="K221" s="1"/>
      <c r="L221" s="1"/>
      <c r="M221" s="1"/>
      <c r="N221" s="1"/>
    </row>
    <row r="222" spans="1:14" ht="15" x14ac:dyDescent="0.25">
      <c r="A222" s="2" t="s">
        <v>1857</v>
      </c>
      <c r="B222" s="2" t="s">
        <v>1825</v>
      </c>
      <c r="C222" s="3" t="s">
        <v>2382</v>
      </c>
      <c r="D222" s="2" t="s">
        <v>1856</v>
      </c>
      <c r="E222" s="4" t="s">
        <v>426</v>
      </c>
      <c r="F222" s="5">
        <v>160</v>
      </c>
      <c r="G222" s="4" t="s">
        <v>6</v>
      </c>
      <c r="H222" s="2" t="s">
        <v>260</v>
      </c>
      <c r="I222" s="55">
        <f t="shared" si="6"/>
        <v>171.72768000000002</v>
      </c>
      <c r="J222" s="56">
        <f t="shared" si="7"/>
        <v>172</v>
      </c>
      <c r="K222" s="1"/>
      <c r="L222" s="1"/>
      <c r="M222" s="1"/>
      <c r="N222" s="1"/>
    </row>
    <row r="223" spans="1:14" ht="15" x14ac:dyDescent="0.25">
      <c r="A223" s="6" t="s">
        <v>1911</v>
      </c>
      <c r="B223" s="6" t="s">
        <v>1825</v>
      </c>
      <c r="C223" s="7" t="s">
        <v>2382</v>
      </c>
      <c r="D223" s="6" t="s">
        <v>1910</v>
      </c>
      <c r="E223" s="8" t="s">
        <v>1677</v>
      </c>
      <c r="F223" s="9">
        <v>400</v>
      </c>
      <c r="G223" s="8" t="s">
        <v>50</v>
      </c>
      <c r="H223" s="6" t="s">
        <v>240</v>
      </c>
      <c r="I223" s="55">
        <f t="shared" si="6"/>
        <v>423.03648000000004</v>
      </c>
      <c r="J223" s="56">
        <f t="shared" si="7"/>
        <v>424</v>
      </c>
      <c r="K223" s="1"/>
      <c r="L223" s="1"/>
      <c r="M223" s="1"/>
      <c r="N223" s="1"/>
    </row>
    <row r="224" spans="1:14" ht="15" x14ac:dyDescent="0.25">
      <c r="A224" s="2" t="s">
        <v>1922</v>
      </c>
      <c r="B224" s="2" t="s">
        <v>1825</v>
      </c>
      <c r="C224" s="3" t="s">
        <v>2382</v>
      </c>
      <c r="D224" s="2" t="s">
        <v>1921</v>
      </c>
      <c r="E224" s="4" t="s">
        <v>1849</v>
      </c>
      <c r="F224" s="5">
        <v>280</v>
      </c>
      <c r="G224" s="4" t="s">
        <v>6</v>
      </c>
      <c r="H224" s="2" t="s">
        <v>350</v>
      </c>
      <c r="I224" s="55">
        <f t="shared" si="6"/>
        <v>297.38208000000003</v>
      </c>
      <c r="J224" s="56">
        <f t="shared" si="7"/>
        <v>298</v>
      </c>
      <c r="K224" s="1"/>
      <c r="L224" s="1"/>
      <c r="M224" s="1"/>
      <c r="N224" s="1"/>
    </row>
    <row r="225" spans="1:14" ht="15" x14ac:dyDescent="0.25">
      <c r="A225" s="2" t="s">
        <v>1928</v>
      </c>
      <c r="B225" s="2" t="s">
        <v>1825</v>
      </c>
      <c r="C225" s="3" t="s">
        <v>2382</v>
      </c>
      <c r="D225" s="2" t="s">
        <v>1927</v>
      </c>
      <c r="E225" s="4" t="s">
        <v>1929</v>
      </c>
      <c r="F225" s="5">
        <v>165</v>
      </c>
      <c r="G225" s="4" t="s">
        <v>6</v>
      </c>
      <c r="H225" s="2" t="s">
        <v>222</v>
      </c>
      <c r="I225" s="55">
        <f t="shared" si="6"/>
        <v>176.96328</v>
      </c>
      <c r="J225" s="56">
        <f t="shared" si="7"/>
        <v>177</v>
      </c>
      <c r="K225" s="1"/>
      <c r="L225" s="1"/>
      <c r="M225" s="1"/>
      <c r="N225" s="1"/>
    </row>
    <row r="226" spans="1:14" ht="15" x14ac:dyDescent="0.25">
      <c r="A226" s="2" t="s">
        <v>1943</v>
      </c>
      <c r="B226" s="2" t="s">
        <v>1825</v>
      </c>
      <c r="C226" s="3" t="s">
        <v>2382</v>
      </c>
      <c r="D226" s="2" t="s">
        <v>1942</v>
      </c>
      <c r="E226" s="4" t="s">
        <v>1944</v>
      </c>
      <c r="F226" s="5">
        <v>145</v>
      </c>
      <c r="G226" s="4" t="s">
        <v>6</v>
      </c>
      <c r="H226" s="2" t="s">
        <v>240</v>
      </c>
      <c r="I226" s="55">
        <f t="shared" si="6"/>
        <v>156.02088000000001</v>
      </c>
      <c r="J226" s="56">
        <f t="shared" si="7"/>
        <v>157</v>
      </c>
      <c r="K226" s="1"/>
      <c r="L226" s="1"/>
      <c r="M226" s="1"/>
      <c r="N226" s="1"/>
    </row>
    <row r="227" spans="1:14" ht="15" x14ac:dyDescent="0.25">
      <c r="A227" s="2" t="s">
        <v>1948</v>
      </c>
      <c r="B227" s="2" t="s">
        <v>1825</v>
      </c>
      <c r="C227" s="3" t="s">
        <v>2382</v>
      </c>
      <c r="D227" s="2" t="s">
        <v>1947</v>
      </c>
      <c r="E227" s="4" t="s">
        <v>1949</v>
      </c>
      <c r="F227" s="5">
        <v>155</v>
      </c>
      <c r="G227" s="4" t="s">
        <v>6</v>
      </c>
      <c r="H227" s="2" t="s">
        <v>752</v>
      </c>
      <c r="I227" s="55">
        <f t="shared" si="6"/>
        <v>166.49208000000002</v>
      </c>
      <c r="J227" s="56">
        <f t="shared" si="7"/>
        <v>167</v>
      </c>
      <c r="K227" s="1"/>
      <c r="L227" s="1"/>
      <c r="M227" s="1"/>
      <c r="N227" s="1"/>
    </row>
    <row r="228" spans="1:14" ht="15" x14ac:dyDescent="0.25">
      <c r="A228" s="2" t="s">
        <v>1951</v>
      </c>
      <c r="B228" s="2" t="s">
        <v>1825</v>
      </c>
      <c r="C228" s="3" t="s">
        <v>2382</v>
      </c>
      <c r="D228" s="2" t="s">
        <v>1950</v>
      </c>
      <c r="E228" s="4" t="s">
        <v>1929</v>
      </c>
      <c r="F228" s="5">
        <v>150</v>
      </c>
      <c r="G228" s="4" t="s">
        <v>6</v>
      </c>
      <c r="H228" s="2" t="s">
        <v>476</v>
      </c>
      <c r="I228" s="55">
        <f t="shared" si="6"/>
        <v>161.25648000000001</v>
      </c>
      <c r="J228" s="56">
        <f t="shared" si="7"/>
        <v>162</v>
      </c>
      <c r="K228" s="1"/>
      <c r="L228" s="1"/>
      <c r="M228" s="1"/>
      <c r="N228" s="1"/>
    </row>
    <row r="229" spans="1:14" ht="15" x14ac:dyDescent="0.25">
      <c r="A229" s="2" t="s">
        <v>2007</v>
      </c>
      <c r="B229" s="2" t="s">
        <v>1825</v>
      </c>
      <c r="C229" s="3" t="s">
        <v>2382</v>
      </c>
      <c r="D229" s="2" t="s">
        <v>2006</v>
      </c>
      <c r="E229" s="3"/>
      <c r="F229" s="5">
        <v>140</v>
      </c>
      <c r="G229" s="4" t="s">
        <v>6</v>
      </c>
      <c r="H229" s="2" t="s">
        <v>752</v>
      </c>
      <c r="I229" s="55">
        <f t="shared" si="6"/>
        <v>150.78528</v>
      </c>
      <c r="J229" s="56">
        <f t="shared" si="7"/>
        <v>151</v>
      </c>
      <c r="K229" s="1"/>
      <c r="L229" s="1"/>
      <c r="M229" s="1"/>
      <c r="N229" s="1"/>
    </row>
    <row r="230" spans="1:14" ht="15" x14ac:dyDescent="0.25">
      <c r="A230" s="2" t="s">
        <v>2028</v>
      </c>
      <c r="B230" s="2" t="s">
        <v>1825</v>
      </c>
      <c r="C230" s="3" t="s">
        <v>2382</v>
      </c>
      <c r="D230" s="2" t="s">
        <v>2027</v>
      </c>
      <c r="E230" s="4" t="s">
        <v>1976</v>
      </c>
      <c r="F230" s="5">
        <v>80</v>
      </c>
      <c r="G230" s="4" t="s">
        <v>6</v>
      </c>
      <c r="H230" s="2" t="s">
        <v>479</v>
      </c>
      <c r="I230" s="55">
        <f t="shared" si="6"/>
        <v>87.95808000000001</v>
      </c>
      <c r="J230" s="56">
        <f t="shared" si="7"/>
        <v>88</v>
      </c>
      <c r="K230" s="1"/>
      <c r="L230" s="1"/>
      <c r="M230" s="1"/>
      <c r="N230" s="1"/>
    </row>
    <row r="231" spans="1:14" ht="15" x14ac:dyDescent="0.25">
      <c r="A231" s="2" t="s">
        <v>2065</v>
      </c>
      <c r="B231" s="2" t="s">
        <v>1825</v>
      </c>
      <c r="C231" s="3" t="s">
        <v>2382</v>
      </c>
      <c r="D231" s="2" t="s">
        <v>2064</v>
      </c>
      <c r="E231" s="3"/>
      <c r="F231" s="5">
        <v>270</v>
      </c>
      <c r="G231" s="4" t="s">
        <v>6</v>
      </c>
      <c r="H231" s="2" t="s">
        <v>484</v>
      </c>
      <c r="I231" s="55">
        <f t="shared" si="6"/>
        <v>286.91088000000002</v>
      </c>
      <c r="J231" s="56">
        <f t="shared" si="7"/>
        <v>287</v>
      </c>
      <c r="K231" s="1"/>
      <c r="L231" s="1"/>
      <c r="M231" s="1"/>
      <c r="N231" s="1"/>
    </row>
    <row r="232" spans="1:14" ht="15" x14ac:dyDescent="0.25">
      <c r="A232" s="2" t="s">
        <v>2088</v>
      </c>
      <c r="B232" s="2" t="s">
        <v>1825</v>
      </c>
      <c r="C232" s="3" t="s">
        <v>2382</v>
      </c>
      <c r="D232" s="2" t="s">
        <v>2087</v>
      </c>
      <c r="E232" s="3"/>
      <c r="F232" s="5">
        <v>77</v>
      </c>
      <c r="G232" s="4" t="s">
        <v>6</v>
      </c>
      <c r="H232" s="2" t="s">
        <v>752</v>
      </c>
      <c r="I232" s="55">
        <f t="shared" si="6"/>
        <v>84.816720000000004</v>
      </c>
      <c r="J232" s="56">
        <f t="shared" si="7"/>
        <v>85</v>
      </c>
      <c r="K232" s="1"/>
      <c r="L232" s="1"/>
      <c r="M232" s="1"/>
      <c r="N232" s="1"/>
    </row>
    <row r="233" spans="1:14" ht="15" x14ac:dyDescent="0.25">
      <c r="A233" s="2" t="s">
        <v>2097</v>
      </c>
      <c r="B233" s="2" t="s">
        <v>1825</v>
      </c>
      <c r="C233" s="3" t="s">
        <v>2382</v>
      </c>
      <c r="D233" s="2" t="s">
        <v>2096</v>
      </c>
      <c r="E233" s="3"/>
      <c r="F233" s="5">
        <v>280</v>
      </c>
      <c r="G233" s="4" t="s">
        <v>6</v>
      </c>
      <c r="H233" s="2" t="s">
        <v>5</v>
      </c>
      <c r="I233" s="55">
        <f t="shared" si="6"/>
        <v>297.38208000000003</v>
      </c>
      <c r="J233" s="56">
        <f t="shared" si="7"/>
        <v>298</v>
      </c>
      <c r="K233" s="1"/>
      <c r="L233" s="1"/>
      <c r="M233" s="1"/>
      <c r="N233" s="1"/>
    </row>
    <row r="234" spans="1:14" ht="15" x14ac:dyDescent="0.25">
      <c r="A234" s="10" t="s">
        <v>2099</v>
      </c>
      <c r="B234" s="10" t="s">
        <v>1825</v>
      </c>
      <c r="C234" s="11" t="s">
        <v>2382</v>
      </c>
      <c r="D234" s="10" t="s">
        <v>2098</v>
      </c>
      <c r="E234" s="11"/>
      <c r="F234" s="13">
        <v>320</v>
      </c>
      <c r="G234" s="12" t="s">
        <v>11</v>
      </c>
      <c r="H234" s="10" t="s">
        <v>788</v>
      </c>
      <c r="I234" s="55">
        <f t="shared" si="6"/>
        <v>339.26688000000001</v>
      </c>
      <c r="J234" s="56">
        <f t="shared" si="7"/>
        <v>340</v>
      </c>
      <c r="K234" s="1"/>
      <c r="L234" s="1"/>
      <c r="M234" s="1"/>
      <c r="N234" s="1"/>
    </row>
    <row r="235" spans="1:14" ht="15" x14ac:dyDescent="0.25">
      <c r="A235" s="10" t="s">
        <v>2200</v>
      </c>
      <c r="B235" s="10" t="s">
        <v>1825</v>
      </c>
      <c r="C235" s="11" t="s">
        <v>2382</v>
      </c>
      <c r="D235" s="10" t="s">
        <v>2199</v>
      </c>
      <c r="E235" s="12" t="s">
        <v>575</v>
      </c>
      <c r="F235" s="13">
        <v>300</v>
      </c>
      <c r="G235" s="12" t="s">
        <v>11</v>
      </c>
      <c r="H235" s="10" t="s">
        <v>10</v>
      </c>
      <c r="I235" s="55">
        <f t="shared" si="6"/>
        <v>318.32447999999999</v>
      </c>
      <c r="J235" s="56">
        <f t="shared" si="7"/>
        <v>319</v>
      </c>
      <c r="K235" s="1"/>
      <c r="L235" s="1"/>
      <c r="M235" s="1"/>
      <c r="N235" s="1"/>
    </row>
    <row r="236" spans="1:14" ht="15" x14ac:dyDescent="0.25">
      <c r="A236" s="10" t="s">
        <v>2218</v>
      </c>
      <c r="B236" s="10" t="s">
        <v>1825</v>
      </c>
      <c r="C236" s="11" t="s">
        <v>2382</v>
      </c>
      <c r="D236" s="10" t="s">
        <v>2217</v>
      </c>
      <c r="E236" s="11"/>
      <c r="F236" s="13">
        <v>250</v>
      </c>
      <c r="G236" s="12" t="s">
        <v>11</v>
      </c>
      <c r="H236" s="10" t="s">
        <v>788</v>
      </c>
      <c r="I236" s="55">
        <f t="shared" si="6"/>
        <v>265.96848</v>
      </c>
      <c r="J236" s="56">
        <f t="shared" si="7"/>
        <v>266</v>
      </c>
      <c r="K236" s="1"/>
      <c r="L236" s="1"/>
      <c r="M236" s="1"/>
      <c r="N236" s="1"/>
    </row>
    <row r="237" spans="1:14" ht="15" x14ac:dyDescent="0.25">
      <c r="A237" s="10" t="s">
        <v>2250</v>
      </c>
      <c r="B237" s="10" t="s">
        <v>1825</v>
      </c>
      <c r="C237" s="11" t="s">
        <v>2382</v>
      </c>
      <c r="D237" s="10" t="s">
        <v>2249</v>
      </c>
      <c r="E237" s="12" t="s">
        <v>575</v>
      </c>
      <c r="F237" s="13">
        <v>225</v>
      </c>
      <c r="G237" s="12" t="s">
        <v>11</v>
      </c>
      <c r="H237" s="10" t="s">
        <v>16</v>
      </c>
      <c r="I237" s="55">
        <f t="shared" si="6"/>
        <v>239.79048</v>
      </c>
      <c r="J237" s="56">
        <f t="shared" si="7"/>
        <v>240</v>
      </c>
      <c r="K237" s="1"/>
      <c r="L237" s="1"/>
      <c r="M237" s="1"/>
      <c r="N237" s="1"/>
    </row>
    <row r="238" spans="1:14" ht="15" x14ac:dyDescent="0.25">
      <c r="A238" s="2" t="s">
        <v>1829</v>
      </c>
      <c r="B238" s="2" t="s">
        <v>1825</v>
      </c>
      <c r="C238" s="3" t="s">
        <v>2373</v>
      </c>
      <c r="D238" s="2" t="s">
        <v>1828</v>
      </c>
      <c r="E238" s="4" t="s">
        <v>559</v>
      </c>
      <c r="F238" s="5">
        <v>112.99</v>
      </c>
      <c r="G238" s="4" t="s">
        <v>6</v>
      </c>
      <c r="H238" s="2" t="s">
        <v>485</v>
      </c>
      <c r="I238" s="55">
        <f t="shared" si="6"/>
        <v>122.50256880000001</v>
      </c>
      <c r="J238" s="56">
        <f t="shared" si="7"/>
        <v>123</v>
      </c>
      <c r="K238" s="1"/>
      <c r="L238" s="1"/>
      <c r="M238" s="1"/>
      <c r="N238" s="1"/>
    </row>
    <row r="239" spans="1:14" ht="15" x14ac:dyDescent="0.25">
      <c r="A239" s="2" t="s">
        <v>1835</v>
      </c>
      <c r="B239" s="2" t="s">
        <v>1825</v>
      </c>
      <c r="C239" s="3" t="s">
        <v>2373</v>
      </c>
      <c r="D239" s="2" t="s">
        <v>1834</v>
      </c>
      <c r="E239" s="3"/>
      <c r="F239" s="5">
        <v>102.99</v>
      </c>
      <c r="G239" s="4" t="s">
        <v>6</v>
      </c>
      <c r="H239" s="2" t="s">
        <v>234</v>
      </c>
      <c r="I239" s="55">
        <f t="shared" si="6"/>
        <v>112.0313688</v>
      </c>
      <c r="J239" s="56">
        <f t="shared" si="7"/>
        <v>113</v>
      </c>
      <c r="K239" s="1"/>
      <c r="L239" s="1"/>
      <c r="M239" s="1"/>
      <c r="N239" s="1"/>
    </row>
    <row r="240" spans="1:14" ht="15" x14ac:dyDescent="0.25">
      <c r="A240" s="6" t="s">
        <v>1892</v>
      </c>
      <c r="B240" s="6" t="s">
        <v>1825</v>
      </c>
      <c r="C240" s="7" t="s">
        <v>2373</v>
      </c>
      <c r="D240" s="6" t="s">
        <v>1891</v>
      </c>
      <c r="E240" s="8" t="s">
        <v>426</v>
      </c>
      <c r="F240" s="9">
        <v>79.989999999999995</v>
      </c>
      <c r="G240" s="8" t="s">
        <v>50</v>
      </c>
      <c r="H240" s="6" t="s">
        <v>181</v>
      </c>
      <c r="I240" s="55">
        <f t="shared" si="6"/>
        <v>87.947608799999998</v>
      </c>
      <c r="J240" s="56">
        <f t="shared" si="7"/>
        <v>88</v>
      </c>
      <c r="K240" s="1"/>
      <c r="L240" s="1"/>
      <c r="M240" s="1"/>
      <c r="N240" s="1"/>
    </row>
    <row r="241" spans="1:14" ht="15" x14ac:dyDescent="0.25">
      <c r="A241" s="6" t="s">
        <v>1848</v>
      </c>
      <c r="B241" s="6" t="s">
        <v>1825</v>
      </c>
      <c r="C241" s="7" t="s">
        <v>2380</v>
      </c>
      <c r="D241" s="6" t="s">
        <v>1847</v>
      </c>
      <c r="E241" s="8" t="s">
        <v>1849</v>
      </c>
      <c r="F241" s="9">
        <v>12</v>
      </c>
      <c r="G241" s="8" t="s">
        <v>50</v>
      </c>
      <c r="H241" s="6" t="s">
        <v>186</v>
      </c>
      <c r="I241" s="55">
        <f t="shared" si="6"/>
        <v>16.753920000000001</v>
      </c>
      <c r="J241" s="56">
        <f t="shared" si="7"/>
        <v>17</v>
      </c>
      <c r="K241" s="1"/>
      <c r="L241" s="1"/>
      <c r="M241" s="1"/>
      <c r="N241" s="1"/>
    </row>
    <row r="242" spans="1:14" ht="15" x14ac:dyDescent="0.25">
      <c r="A242" s="2" t="s">
        <v>1900</v>
      </c>
      <c r="B242" s="2" t="s">
        <v>1825</v>
      </c>
      <c r="C242" s="3" t="s">
        <v>2380</v>
      </c>
      <c r="D242" s="2" t="s">
        <v>1899</v>
      </c>
      <c r="E242" s="4" t="s">
        <v>235</v>
      </c>
      <c r="F242" s="5">
        <v>12</v>
      </c>
      <c r="G242" s="4" t="s">
        <v>6</v>
      </c>
      <c r="H242" s="2" t="s">
        <v>1901</v>
      </c>
      <c r="I242" s="55">
        <f t="shared" si="6"/>
        <v>16.753920000000001</v>
      </c>
      <c r="J242" s="56">
        <f t="shared" si="7"/>
        <v>17</v>
      </c>
      <c r="K242" s="1"/>
      <c r="L242" s="1"/>
      <c r="M242" s="1"/>
      <c r="N242" s="1"/>
    </row>
    <row r="243" spans="1:14" ht="15" x14ac:dyDescent="0.25">
      <c r="A243" s="2" t="s">
        <v>1827</v>
      </c>
      <c r="B243" s="2" t="s">
        <v>1825</v>
      </c>
      <c r="C243" s="3" t="s">
        <v>2372</v>
      </c>
      <c r="D243" s="2" t="s">
        <v>1826</v>
      </c>
      <c r="E243" s="3"/>
      <c r="F243" s="5">
        <v>21.99</v>
      </c>
      <c r="G243" s="4" t="s">
        <v>6</v>
      </c>
      <c r="H243" s="2" t="s">
        <v>216</v>
      </c>
      <c r="I243" s="55">
        <f t="shared" si="6"/>
        <v>27.214648799999999</v>
      </c>
      <c r="J243" s="56">
        <f t="shared" si="7"/>
        <v>28</v>
      </c>
      <c r="K243" s="1"/>
      <c r="L243" s="1"/>
      <c r="M243" s="1"/>
      <c r="N243" s="1"/>
    </row>
    <row r="244" spans="1:14" ht="15" x14ac:dyDescent="0.25">
      <c r="A244" s="2" t="s">
        <v>1871</v>
      </c>
      <c r="B244" s="2" t="s">
        <v>1825</v>
      </c>
      <c r="C244" s="3" t="s">
        <v>2372</v>
      </c>
      <c r="D244" s="2" t="s">
        <v>1870</v>
      </c>
      <c r="E244" s="3"/>
      <c r="F244" s="5">
        <v>25</v>
      </c>
      <c r="G244" s="4" t="s">
        <v>6</v>
      </c>
      <c r="H244" s="2" t="s">
        <v>271</v>
      </c>
      <c r="I244" s="55">
        <f t="shared" si="6"/>
        <v>30.366480000000003</v>
      </c>
      <c r="J244" s="56">
        <f t="shared" si="7"/>
        <v>31</v>
      </c>
      <c r="K244" s="1"/>
      <c r="L244" s="1"/>
      <c r="M244" s="1"/>
      <c r="N244" s="1"/>
    </row>
    <row r="245" spans="1:14" ht="15" x14ac:dyDescent="0.25">
      <c r="A245" s="2" t="s">
        <v>1873</v>
      </c>
      <c r="B245" s="2" t="s">
        <v>1825</v>
      </c>
      <c r="C245" s="3" t="s">
        <v>2372</v>
      </c>
      <c r="D245" s="2" t="s">
        <v>1872</v>
      </c>
      <c r="E245" s="3"/>
      <c r="F245" s="5">
        <v>25</v>
      </c>
      <c r="G245" s="4" t="s">
        <v>6</v>
      </c>
      <c r="H245" s="2" t="s">
        <v>271</v>
      </c>
      <c r="I245" s="55">
        <f t="shared" si="6"/>
        <v>30.366480000000003</v>
      </c>
      <c r="J245" s="56">
        <f t="shared" si="7"/>
        <v>31</v>
      </c>
      <c r="K245" s="1"/>
      <c r="L245" s="1"/>
      <c r="M245" s="1"/>
      <c r="N245" s="1"/>
    </row>
    <row r="246" spans="1:14" ht="15" x14ac:dyDescent="0.25">
      <c r="A246" s="2" t="s">
        <v>1905</v>
      </c>
      <c r="B246" s="2" t="s">
        <v>1825</v>
      </c>
      <c r="C246" s="3" t="s">
        <v>2390</v>
      </c>
      <c r="D246" s="2" t="s">
        <v>1904</v>
      </c>
      <c r="E246" s="3"/>
      <c r="F246" s="5">
        <v>15.99</v>
      </c>
      <c r="G246" s="4" t="s">
        <v>6</v>
      </c>
      <c r="H246" s="2" t="s">
        <v>210</v>
      </c>
      <c r="I246" s="55">
        <f t="shared" si="6"/>
        <v>20.931928800000001</v>
      </c>
      <c r="J246" s="56">
        <f t="shared" si="7"/>
        <v>21</v>
      </c>
      <c r="K246" s="1"/>
      <c r="L246" s="1"/>
      <c r="M246" s="1"/>
      <c r="N246" s="1"/>
    </row>
    <row r="247" spans="1:14" ht="15" x14ac:dyDescent="0.25">
      <c r="A247" s="2" t="s">
        <v>1907</v>
      </c>
      <c r="B247" s="2" t="s">
        <v>1825</v>
      </c>
      <c r="C247" s="3" t="s">
        <v>2390</v>
      </c>
      <c r="D247" s="2" t="s">
        <v>1906</v>
      </c>
      <c r="E247" s="3"/>
      <c r="F247" s="5">
        <v>15.99</v>
      </c>
      <c r="G247" s="4" t="s">
        <v>6</v>
      </c>
      <c r="H247" s="2" t="s">
        <v>210</v>
      </c>
      <c r="I247" s="55">
        <f t="shared" si="6"/>
        <v>20.931928800000001</v>
      </c>
      <c r="J247" s="56">
        <f t="shared" si="7"/>
        <v>21</v>
      </c>
      <c r="K247" s="1"/>
      <c r="L247" s="1"/>
      <c r="M247" s="1"/>
      <c r="N247" s="1"/>
    </row>
    <row r="248" spans="1:14" ht="15" x14ac:dyDescent="0.25">
      <c r="A248" s="2" t="s">
        <v>1006</v>
      </c>
      <c r="B248" s="2" t="s">
        <v>1004</v>
      </c>
      <c r="C248" s="3" t="s">
        <v>2330</v>
      </c>
      <c r="D248" s="2" t="s">
        <v>1005</v>
      </c>
      <c r="E248" s="4" t="s">
        <v>1007</v>
      </c>
      <c r="F248" s="5">
        <v>40</v>
      </c>
      <c r="G248" s="4" t="s">
        <v>6</v>
      </c>
      <c r="H248" s="2" t="s">
        <v>479</v>
      </c>
      <c r="I248" s="55">
        <f t="shared" si="6"/>
        <v>46.073280000000004</v>
      </c>
      <c r="J248" s="56">
        <f t="shared" si="7"/>
        <v>47</v>
      </c>
    </row>
    <row r="249" spans="1:14" ht="15" x14ac:dyDescent="0.25">
      <c r="A249" s="2" t="s">
        <v>1009</v>
      </c>
      <c r="B249" s="2" t="s">
        <v>1004</v>
      </c>
      <c r="C249" s="3" t="s">
        <v>2330</v>
      </c>
      <c r="D249" s="2" t="s">
        <v>1008</v>
      </c>
      <c r="E249" s="4" t="s">
        <v>1007</v>
      </c>
      <c r="F249" s="5">
        <v>40</v>
      </c>
      <c r="G249" s="4" t="s">
        <v>6</v>
      </c>
      <c r="H249" s="2" t="s">
        <v>479</v>
      </c>
      <c r="I249" s="55">
        <f t="shared" si="6"/>
        <v>46.073280000000004</v>
      </c>
      <c r="J249" s="56">
        <f t="shared" si="7"/>
        <v>47</v>
      </c>
    </row>
    <row r="250" spans="1:14" ht="15" x14ac:dyDescent="0.25">
      <c r="A250" s="2" t="s">
        <v>1011</v>
      </c>
      <c r="B250" s="2" t="s">
        <v>1004</v>
      </c>
      <c r="C250" s="3" t="s">
        <v>2330</v>
      </c>
      <c r="D250" s="2" t="s">
        <v>1010</v>
      </c>
      <c r="E250" s="4" t="s">
        <v>1007</v>
      </c>
      <c r="F250" s="5">
        <v>40</v>
      </c>
      <c r="G250" s="4" t="s">
        <v>6</v>
      </c>
      <c r="H250" s="2" t="s">
        <v>479</v>
      </c>
      <c r="I250" s="55">
        <f t="shared" si="6"/>
        <v>46.073280000000004</v>
      </c>
      <c r="J250" s="56">
        <f t="shared" si="7"/>
        <v>47</v>
      </c>
    </row>
    <row r="251" spans="1:14" ht="15" x14ac:dyDescent="0.25">
      <c r="A251" s="2" t="s">
        <v>1013</v>
      </c>
      <c r="B251" s="2" t="s">
        <v>1004</v>
      </c>
      <c r="C251" s="3" t="s">
        <v>2330</v>
      </c>
      <c r="D251" s="2" t="s">
        <v>1012</v>
      </c>
      <c r="E251" s="4" t="s">
        <v>1007</v>
      </c>
      <c r="F251" s="5">
        <v>40</v>
      </c>
      <c r="G251" s="4" t="s">
        <v>6</v>
      </c>
      <c r="H251" s="2" t="s">
        <v>479</v>
      </c>
      <c r="I251" s="55">
        <f t="shared" si="6"/>
        <v>46.073280000000004</v>
      </c>
      <c r="J251" s="56">
        <f t="shared" si="7"/>
        <v>47</v>
      </c>
    </row>
    <row r="252" spans="1:14" ht="15" x14ac:dyDescent="0.25">
      <c r="A252" s="2" t="s">
        <v>1015</v>
      </c>
      <c r="B252" s="2" t="s">
        <v>1004</v>
      </c>
      <c r="C252" s="3" t="s">
        <v>2330</v>
      </c>
      <c r="D252" s="2" t="s">
        <v>1014</v>
      </c>
      <c r="E252" s="4" t="s">
        <v>1007</v>
      </c>
      <c r="F252" s="5">
        <v>40</v>
      </c>
      <c r="G252" s="4" t="s">
        <v>6</v>
      </c>
      <c r="H252" s="2" t="s">
        <v>479</v>
      </c>
      <c r="I252" s="55">
        <f t="shared" si="6"/>
        <v>46.073280000000004</v>
      </c>
      <c r="J252" s="56">
        <f t="shared" si="7"/>
        <v>47</v>
      </c>
    </row>
    <row r="253" spans="1:14" ht="15" x14ac:dyDescent="0.25">
      <c r="A253" s="2" t="s">
        <v>1017</v>
      </c>
      <c r="B253" s="2" t="s">
        <v>1004</v>
      </c>
      <c r="C253" s="3" t="s">
        <v>2330</v>
      </c>
      <c r="D253" s="2" t="s">
        <v>1016</v>
      </c>
      <c r="E253" s="4" t="s">
        <v>1007</v>
      </c>
      <c r="F253" s="5">
        <v>40</v>
      </c>
      <c r="G253" s="4" t="s">
        <v>6</v>
      </c>
      <c r="H253" s="2" t="s">
        <v>479</v>
      </c>
      <c r="I253" s="55">
        <f t="shared" si="6"/>
        <v>46.073280000000004</v>
      </c>
      <c r="J253" s="56">
        <f t="shared" si="7"/>
        <v>47</v>
      </c>
    </row>
    <row r="254" spans="1:14" ht="15" x14ac:dyDescent="0.25">
      <c r="A254" s="2" t="s">
        <v>1019</v>
      </c>
      <c r="B254" s="2" t="s">
        <v>1004</v>
      </c>
      <c r="C254" s="3" t="s">
        <v>2330</v>
      </c>
      <c r="D254" s="2" t="s">
        <v>1018</v>
      </c>
      <c r="E254" s="4" t="s">
        <v>1007</v>
      </c>
      <c r="F254" s="5">
        <v>40</v>
      </c>
      <c r="G254" s="4" t="s">
        <v>6</v>
      </c>
      <c r="H254" s="2" t="s">
        <v>479</v>
      </c>
      <c r="I254" s="55">
        <f t="shared" si="6"/>
        <v>46.073280000000004</v>
      </c>
      <c r="J254" s="56">
        <f t="shared" si="7"/>
        <v>47</v>
      </c>
    </row>
    <row r="255" spans="1:14" ht="15" x14ac:dyDescent="0.25">
      <c r="A255" s="2" t="s">
        <v>1021</v>
      </c>
      <c r="B255" s="2" t="s">
        <v>1004</v>
      </c>
      <c r="C255" s="3" t="s">
        <v>2330</v>
      </c>
      <c r="D255" s="2" t="s">
        <v>1020</v>
      </c>
      <c r="E255" s="4" t="s">
        <v>1007</v>
      </c>
      <c r="F255" s="5">
        <v>40</v>
      </c>
      <c r="G255" s="4" t="s">
        <v>6</v>
      </c>
      <c r="H255" s="2" t="s">
        <v>479</v>
      </c>
      <c r="I255" s="55">
        <f t="shared" si="6"/>
        <v>46.073280000000004</v>
      </c>
      <c r="J255" s="56">
        <f t="shared" si="7"/>
        <v>47</v>
      </c>
    </row>
    <row r="256" spans="1:14" ht="15" x14ac:dyDescent="0.25">
      <c r="A256" s="2" t="s">
        <v>1023</v>
      </c>
      <c r="B256" s="2" t="s">
        <v>1004</v>
      </c>
      <c r="C256" s="3" t="s">
        <v>2330</v>
      </c>
      <c r="D256" s="2" t="s">
        <v>1022</v>
      </c>
      <c r="E256" s="4" t="s">
        <v>1007</v>
      </c>
      <c r="F256" s="5">
        <v>40</v>
      </c>
      <c r="G256" s="4" t="s">
        <v>6</v>
      </c>
      <c r="H256" s="2" t="s">
        <v>479</v>
      </c>
      <c r="I256" s="55">
        <f t="shared" si="6"/>
        <v>46.073280000000004</v>
      </c>
      <c r="J256" s="56">
        <f t="shared" si="7"/>
        <v>47</v>
      </c>
    </row>
    <row r="257" spans="1:10" ht="15" x14ac:dyDescent="0.25">
      <c r="A257" s="2" t="s">
        <v>1025</v>
      </c>
      <c r="B257" s="2" t="s">
        <v>1004</v>
      </c>
      <c r="C257" s="3" t="s">
        <v>2330</v>
      </c>
      <c r="D257" s="2" t="s">
        <v>1024</v>
      </c>
      <c r="E257" s="4" t="s">
        <v>320</v>
      </c>
      <c r="F257" s="5">
        <v>36</v>
      </c>
      <c r="G257" s="4" t="s">
        <v>6</v>
      </c>
      <c r="H257" s="2" t="s">
        <v>479</v>
      </c>
      <c r="I257" s="55">
        <f t="shared" si="6"/>
        <v>41.884799999999998</v>
      </c>
      <c r="J257" s="56">
        <f t="shared" si="7"/>
        <v>42</v>
      </c>
    </row>
    <row r="258" spans="1:10" ht="15" x14ac:dyDescent="0.25">
      <c r="A258" s="2" t="s">
        <v>1027</v>
      </c>
      <c r="B258" s="2" t="s">
        <v>1004</v>
      </c>
      <c r="C258" s="3" t="s">
        <v>2330</v>
      </c>
      <c r="D258" s="2" t="s">
        <v>1026</v>
      </c>
      <c r="E258" s="4" t="s">
        <v>320</v>
      </c>
      <c r="F258" s="5">
        <v>36</v>
      </c>
      <c r="G258" s="4" t="s">
        <v>6</v>
      </c>
      <c r="H258" s="2" t="s">
        <v>479</v>
      </c>
      <c r="I258" s="55">
        <f t="shared" si="6"/>
        <v>41.884799999999998</v>
      </c>
      <c r="J258" s="56">
        <f t="shared" si="7"/>
        <v>42</v>
      </c>
    </row>
    <row r="259" spans="1:10" ht="15" x14ac:dyDescent="0.25">
      <c r="A259" s="2" t="s">
        <v>1029</v>
      </c>
      <c r="B259" s="2" t="s">
        <v>1004</v>
      </c>
      <c r="C259" s="3" t="s">
        <v>2330</v>
      </c>
      <c r="D259" s="2" t="s">
        <v>1028</v>
      </c>
      <c r="E259" s="4" t="s">
        <v>320</v>
      </c>
      <c r="F259" s="5">
        <v>36</v>
      </c>
      <c r="G259" s="4" t="s">
        <v>6</v>
      </c>
      <c r="H259" s="2" t="s">
        <v>479</v>
      </c>
      <c r="I259" s="55">
        <f t="shared" ref="I259:I322" si="8">(F259+4)*1.04712</f>
        <v>41.884799999999998</v>
      </c>
      <c r="J259" s="56">
        <f t="shared" ref="J259:J322" si="9">ROUNDUP(I259,0)</f>
        <v>42</v>
      </c>
    </row>
    <row r="260" spans="1:10" ht="15" x14ac:dyDescent="0.25">
      <c r="A260" s="2" t="s">
        <v>1031</v>
      </c>
      <c r="B260" s="2" t="s">
        <v>1004</v>
      </c>
      <c r="C260" s="3" t="s">
        <v>2330</v>
      </c>
      <c r="D260" s="2" t="s">
        <v>1030</v>
      </c>
      <c r="E260" s="4" t="s">
        <v>235</v>
      </c>
      <c r="F260" s="5">
        <v>36</v>
      </c>
      <c r="G260" s="4" t="s">
        <v>6</v>
      </c>
      <c r="H260" s="2" t="s">
        <v>464</v>
      </c>
      <c r="I260" s="55">
        <f t="shared" si="8"/>
        <v>41.884799999999998</v>
      </c>
      <c r="J260" s="56">
        <f t="shared" si="9"/>
        <v>42</v>
      </c>
    </row>
    <row r="261" spans="1:10" ht="15" x14ac:dyDescent="0.25">
      <c r="A261" s="2" t="s">
        <v>1033</v>
      </c>
      <c r="B261" s="2" t="s">
        <v>1004</v>
      </c>
      <c r="C261" s="3" t="s">
        <v>2330</v>
      </c>
      <c r="D261" s="2" t="s">
        <v>1032</v>
      </c>
      <c r="E261" s="4" t="s">
        <v>235</v>
      </c>
      <c r="F261" s="5">
        <v>36</v>
      </c>
      <c r="G261" s="4" t="s">
        <v>6</v>
      </c>
      <c r="H261" s="2" t="s">
        <v>464</v>
      </c>
      <c r="I261" s="55">
        <f t="shared" si="8"/>
        <v>41.884799999999998</v>
      </c>
      <c r="J261" s="56">
        <f t="shared" si="9"/>
        <v>42</v>
      </c>
    </row>
    <row r="262" spans="1:10" ht="15" x14ac:dyDescent="0.25">
      <c r="A262" s="2" t="s">
        <v>1035</v>
      </c>
      <c r="B262" s="2" t="s">
        <v>1004</v>
      </c>
      <c r="C262" s="3" t="s">
        <v>2330</v>
      </c>
      <c r="D262" s="2" t="s">
        <v>1034</v>
      </c>
      <c r="E262" s="4" t="s">
        <v>235</v>
      </c>
      <c r="F262" s="5">
        <v>36</v>
      </c>
      <c r="G262" s="4" t="s">
        <v>6</v>
      </c>
      <c r="H262" s="2" t="s">
        <v>464</v>
      </c>
      <c r="I262" s="55">
        <f t="shared" si="8"/>
        <v>41.884799999999998</v>
      </c>
      <c r="J262" s="56">
        <f t="shared" si="9"/>
        <v>42</v>
      </c>
    </row>
    <row r="263" spans="1:10" ht="15" x14ac:dyDescent="0.25">
      <c r="A263" s="2" t="s">
        <v>1037</v>
      </c>
      <c r="B263" s="2" t="s">
        <v>1004</v>
      </c>
      <c r="C263" s="3" t="s">
        <v>2330</v>
      </c>
      <c r="D263" s="2" t="s">
        <v>1036</v>
      </c>
      <c r="E263" s="4" t="s">
        <v>235</v>
      </c>
      <c r="F263" s="5">
        <v>36</v>
      </c>
      <c r="G263" s="4" t="s">
        <v>6</v>
      </c>
      <c r="H263" s="2" t="s">
        <v>464</v>
      </c>
      <c r="I263" s="55">
        <f t="shared" si="8"/>
        <v>41.884799999999998</v>
      </c>
      <c r="J263" s="56">
        <f t="shared" si="9"/>
        <v>42</v>
      </c>
    </row>
    <row r="264" spans="1:10" ht="15" x14ac:dyDescent="0.25">
      <c r="A264" s="2" t="s">
        <v>1039</v>
      </c>
      <c r="B264" s="2" t="s">
        <v>1004</v>
      </c>
      <c r="C264" s="3" t="s">
        <v>2330</v>
      </c>
      <c r="D264" s="2" t="s">
        <v>1038</v>
      </c>
      <c r="E264" s="4" t="s">
        <v>235</v>
      </c>
      <c r="F264" s="5">
        <v>36</v>
      </c>
      <c r="G264" s="4" t="s">
        <v>6</v>
      </c>
      <c r="H264" s="2" t="s">
        <v>464</v>
      </c>
      <c r="I264" s="55">
        <f t="shared" si="8"/>
        <v>41.884799999999998</v>
      </c>
      <c r="J264" s="56">
        <f t="shared" si="9"/>
        <v>42</v>
      </c>
    </row>
    <row r="265" spans="1:10" ht="15" x14ac:dyDescent="0.25">
      <c r="A265" s="2" t="s">
        <v>1041</v>
      </c>
      <c r="B265" s="2" t="s">
        <v>1004</v>
      </c>
      <c r="C265" s="3" t="s">
        <v>2330</v>
      </c>
      <c r="D265" s="2" t="s">
        <v>1040</v>
      </c>
      <c r="E265" s="3"/>
      <c r="F265" s="5">
        <v>45</v>
      </c>
      <c r="G265" s="4" t="s">
        <v>6</v>
      </c>
      <c r="H265" s="2" t="s">
        <v>539</v>
      </c>
      <c r="I265" s="55">
        <f t="shared" si="8"/>
        <v>51.308880000000002</v>
      </c>
      <c r="J265" s="56">
        <f t="shared" si="9"/>
        <v>52</v>
      </c>
    </row>
    <row r="266" spans="1:10" ht="15" x14ac:dyDescent="0.25">
      <c r="A266" s="6" t="s">
        <v>1043</v>
      </c>
      <c r="B266" s="6" t="s">
        <v>1004</v>
      </c>
      <c r="C266" s="7" t="s">
        <v>2330</v>
      </c>
      <c r="D266" s="6" t="s">
        <v>1042</v>
      </c>
      <c r="E266" s="8" t="s">
        <v>235</v>
      </c>
      <c r="F266" s="9">
        <v>36</v>
      </c>
      <c r="G266" s="8" t="s">
        <v>50</v>
      </c>
      <c r="H266" s="6" t="s">
        <v>635</v>
      </c>
      <c r="I266" s="55">
        <f t="shared" si="8"/>
        <v>41.884799999999998</v>
      </c>
      <c r="J266" s="56">
        <f t="shared" si="9"/>
        <v>42</v>
      </c>
    </row>
    <row r="267" spans="1:10" ht="15" x14ac:dyDescent="0.25">
      <c r="A267" s="2" t="s">
        <v>1045</v>
      </c>
      <c r="B267" s="2" t="s">
        <v>1004</v>
      </c>
      <c r="C267" s="3" t="s">
        <v>2330</v>
      </c>
      <c r="D267" s="2" t="s">
        <v>1044</v>
      </c>
      <c r="E267" s="4" t="s">
        <v>235</v>
      </c>
      <c r="F267" s="5">
        <v>36</v>
      </c>
      <c r="G267" s="4" t="s">
        <v>6</v>
      </c>
      <c r="H267" s="2" t="s">
        <v>635</v>
      </c>
      <c r="I267" s="55">
        <f t="shared" si="8"/>
        <v>41.884799999999998</v>
      </c>
      <c r="J267" s="56">
        <f t="shared" si="9"/>
        <v>42</v>
      </c>
    </row>
    <row r="268" spans="1:10" ht="15" x14ac:dyDescent="0.25">
      <c r="A268" s="2" t="s">
        <v>1047</v>
      </c>
      <c r="B268" s="2" t="s">
        <v>1004</v>
      </c>
      <c r="C268" s="3" t="s">
        <v>2330</v>
      </c>
      <c r="D268" s="2" t="s">
        <v>1046</v>
      </c>
      <c r="E268" s="4" t="s">
        <v>675</v>
      </c>
      <c r="F268" s="5">
        <v>45</v>
      </c>
      <c r="G268" s="4" t="s">
        <v>6</v>
      </c>
      <c r="H268" s="2" t="s">
        <v>635</v>
      </c>
      <c r="I268" s="55">
        <f t="shared" si="8"/>
        <v>51.308880000000002</v>
      </c>
      <c r="J268" s="56">
        <f t="shared" si="9"/>
        <v>52</v>
      </c>
    </row>
    <row r="269" spans="1:10" ht="15" x14ac:dyDescent="0.25">
      <c r="A269" s="2" t="s">
        <v>1049</v>
      </c>
      <c r="B269" s="2" t="s">
        <v>1004</v>
      </c>
      <c r="C269" s="3" t="s">
        <v>2330</v>
      </c>
      <c r="D269" s="2" t="s">
        <v>1048</v>
      </c>
      <c r="E269" s="4" t="s">
        <v>675</v>
      </c>
      <c r="F269" s="5">
        <v>45</v>
      </c>
      <c r="G269" s="4" t="s">
        <v>6</v>
      </c>
      <c r="H269" s="2" t="s">
        <v>635</v>
      </c>
      <c r="I269" s="55">
        <f t="shared" si="8"/>
        <v>51.308880000000002</v>
      </c>
      <c r="J269" s="56">
        <f t="shared" si="9"/>
        <v>52</v>
      </c>
    </row>
    <row r="270" spans="1:10" ht="15" x14ac:dyDescent="0.25">
      <c r="A270" s="2" t="s">
        <v>1051</v>
      </c>
      <c r="B270" s="2" t="s">
        <v>1004</v>
      </c>
      <c r="C270" s="3" t="s">
        <v>2330</v>
      </c>
      <c r="D270" s="2" t="s">
        <v>1050</v>
      </c>
      <c r="E270" s="4" t="s">
        <v>320</v>
      </c>
      <c r="F270" s="5">
        <v>36</v>
      </c>
      <c r="G270" s="4" t="s">
        <v>6</v>
      </c>
      <c r="H270" s="2" t="s">
        <v>484</v>
      </c>
      <c r="I270" s="55">
        <f t="shared" si="8"/>
        <v>41.884799999999998</v>
      </c>
      <c r="J270" s="56">
        <f t="shared" si="9"/>
        <v>42</v>
      </c>
    </row>
    <row r="271" spans="1:10" ht="15" x14ac:dyDescent="0.25">
      <c r="A271" s="2" t="s">
        <v>1053</v>
      </c>
      <c r="B271" s="2" t="s">
        <v>1004</v>
      </c>
      <c r="C271" s="3" t="s">
        <v>2330</v>
      </c>
      <c r="D271" s="2" t="s">
        <v>1052</v>
      </c>
      <c r="E271" s="4" t="s">
        <v>320</v>
      </c>
      <c r="F271" s="5">
        <v>36</v>
      </c>
      <c r="G271" s="4" t="s">
        <v>6</v>
      </c>
      <c r="H271" s="2" t="s">
        <v>484</v>
      </c>
      <c r="I271" s="55">
        <f t="shared" si="8"/>
        <v>41.884799999999998</v>
      </c>
      <c r="J271" s="56">
        <f t="shared" si="9"/>
        <v>42</v>
      </c>
    </row>
    <row r="272" spans="1:10" ht="15" x14ac:dyDescent="0.25">
      <c r="A272" s="2" t="s">
        <v>1055</v>
      </c>
      <c r="B272" s="2" t="s">
        <v>1004</v>
      </c>
      <c r="C272" s="3" t="s">
        <v>2330</v>
      </c>
      <c r="D272" s="2" t="s">
        <v>1054</v>
      </c>
      <c r="E272" s="4" t="s">
        <v>229</v>
      </c>
      <c r="F272" s="5">
        <v>55</v>
      </c>
      <c r="G272" s="4" t="s">
        <v>6</v>
      </c>
      <c r="H272" s="2" t="s">
        <v>484</v>
      </c>
      <c r="I272" s="55">
        <f t="shared" si="8"/>
        <v>61.780080000000005</v>
      </c>
      <c r="J272" s="56">
        <f t="shared" si="9"/>
        <v>62</v>
      </c>
    </row>
    <row r="273" spans="1:10" ht="15" x14ac:dyDescent="0.25">
      <c r="A273" s="2" t="s">
        <v>1057</v>
      </c>
      <c r="B273" s="2" t="s">
        <v>1004</v>
      </c>
      <c r="C273" s="3" t="s">
        <v>2330</v>
      </c>
      <c r="D273" s="2" t="s">
        <v>1056</v>
      </c>
      <c r="E273" s="4" t="s">
        <v>235</v>
      </c>
      <c r="F273" s="5">
        <v>45</v>
      </c>
      <c r="G273" s="4" t="s">
        <v>6</v>
      </c>
      <c r="H273" s="2" t="s">
        <v>484</v>
      </c>
      <c r="I273" s="55">
        <f t="shared" si="8"/>
        <v>51.308880000000002</v>
      </c>
      <c r="J273" s="56">
        <f t="shared" si="9"/>
        <v>52</v>
      </c>
    </row>
    <row r="274" spans="1:10" ht="15" x14ac:dyDescent="0.25">
      <c r="A274" s="6" t="s">
        <v>1059</v>
      </c>
      <c r="B274" s="6" t="s">
        <v>1004</v>
      </c>
      <c r="C274" s="7" t="s">
        <v>2330</v>
      </c>
      <c r="D274" s="6" t="s">
        <v>1058</v>
      </c>
      <c r="E274" s="8" t="s">
        <v>235</v>
      </c>
      <c r="F274" s="9">
        <v>45</v>
      </c>
      <c r="G274" s="8" t="s">
        <v>50</v>
      </c>
      <c r="H274" s="6" t="s">
        <v>484</v>
      </c>
      <c r="I274" s="55">
        <f t="shared" si="8"/>
        <v>51.308880000000002</v>
      </c>
      <c r="J274" s="56">
        <f t="shared" si="9"/>
        <v>52</v>
      </c>
    </row>
    <row r="275" spans="1:10" ht="15" x14ac:dyDescent="0.25">
      <c r="A275" s="2" t="s">
        <v>1061</v>
      </c>
      <c r="B275" s="2" t="s">
        <v>1004</v>
      </c>
      <c r="C275" s="3" t="s">
        <v>2330</v>
      </c>
      <c r="D275" s="2" t="s">
        <v>1060</v>
      </c>
      <c r="E275" s="4" t="s">
        <v>235</v>
      </c>
      <c r="F275" s="5">
        <v>45</v>
      </c>
      <c r="G275" s="4" t="s">
        <v>6</v>
      </c>
      <c r="H275" s="2" t="s">
        <v>484</v>
      </c>
      <c r="I275" s="55">
        <f t="shared" si="8"/>
        <v>51.308880000000002</v>
      </c>
      <c r="J275" s="56">
        <f t="shared" si="9"/>
        <v>52</v>
      </c>
    </row>
    <row r="276" spans="1:10" ht="15" x14ac:dyDescent="0.25">
      <c r="A276" s="2" t="s">
        <v>1063</v>
      </c>
      <c r="B276" s="2" t="s">
        <v>1004</v>
      </c>
      <c r="C276" s="3" t="s">
        <v>2330</v>
      </c>
      <c r="D276" s="2" t="s">
        <v>1062</v>
      </c>
      <c r="E276" s="4" t="s">
        <v>7</v>
      </c>
      <c r="F276" s="5">
        <v>55</v>
      </c>
      <c r="G276" s="4" t="s">
        <v>6</v>
      </c>
      <c r="H276" s="2" t="s">
        <v>691</v>
      </c>
      <c r="I276" s="55">
        <f t="shared" si="8"/>
        <v>61.780080000000005</v>
      </c>
      <c r="J276" s="56">
        <f t="shared" si="9"/>
        <v>62</v>
      </c>
    </row>
    <row r="277" spans="1:10" ht="15" x14ac:dyDescent="0.25">
      <c r="A277" s="2" t="s">
        <v>1065</v>
      </c>
      <c r="B277" s="2" t="s">
        <v>1004</v>
      </c>
      <c r="C277" s="3" t="s">
        <v>2330</v>
      </c>
      <c r="D277" s="2" t="s">
        <v>1064</v>
      </c>
      <c r="E277" s="4" t="s">
        <v>320</v>
      </c>
      <c r="F277" s="5">
        <v>45</v>
      </c>
      <c r="G277" s="4" t="s">
        <v>6</v>
      </c>
      <c r="H277" s="2" t="s">
        <v>691</v>
      </c>
      <c r="I277" s="55">
        <f t="shared" si="8"/>
        <v>51.308880000000002</v>
      </c>
      <c r="J277" s="56">
        <f t="shared" si="9"/>
        <v>52</v>
      </c>
    </row>
    <row r="278" spans="1:10" ht="15" x14ac:dyDescent="0.25">
      <c r="A278" s="2" t="s">
        <v>1067</v>
      </c>
      <c r="B278" s="2" t="s">
        <v>1004</v>
      </c>
      <c r="C278" s="3" t="s">
        <v>2330</v>
      </c>
      <c r="D278" s="2" t="s">
        <v>1066</v>
      </c>
      <c r="E278" s="4" t="s">
        <v>320</v>
      </c>
      <c r="F278" s="5">
        <v>45</v>
      </c>
      <c r="G278" s="4" t="s">
        <v>6</v>
      </c>
      <c r="H278" s="2" t="s">
        <v>691</v>
      </c>
      <c r="I278" s="55">
        <f t="shared" si="8"/>
        <v>51.308880000000002</v>
      </c>
      <c r="J278" s="56">
        <f t="shared" si="9"/>
        <v>52</v>
      </c>
    </row>
    <row r="279" spans="1:10" ht="15" x14ac:dyDescent="0.25">
      <c r="A279" s="2" t="s">
        <v>1069</v>
      </c>
      <c r="B279" s="2" t="s">
        <v>1004</v>
      </c>
      <c r="C279" s="3" t="s">
        <v>2330</v>
      </c>
      <c r="D279" s="2" t="s">
        <v>1068</v>
      </c>
      <c r="E279" s="4" t="s">
        <v>320</v>
      </c>
      <c r="F279" s="5">
        <v>45</v>
      </c>
      <c r="G279" s="4" t="s">
        <v>6</v>
      </c>
      <c r="H279" s="2" t="s">
        <v>691</v>
      </c>
      <c r="I279" s="55">
        <f t="shared" si="8"/>
        <v>51.308880000000002</v>
      </c>
      <c r="J279" s="56">
        <f t="shared" si="9"/>
        <v>52</v>
      </c>
    </row>
    <row r="280" spans="1:10" ht="15" x14ac:dyDescent="0.25">
      <c r="A280" s="2" t="s">
        <v>1071</v>
      </c>
      <c r="B280" s="2" t="s">
        <v>1004</v>
      </c>
      <c r="C280" s="3" t="s">
        <v>2330</v>
      </c>
      <c r="D280" s="2" t="s">
        <v>1070</v>
      </c>
      <c r="E280" s="4" t="s">
        <v>108</v>
      </c>
      <c r="F280" s="5">
        <v>36</v>
      </c>
      <c r="G280" s="4" t="s">
        <v>6</v>
      </c>
      <c r="H280" s="2" t="s">
        <v>691</v>
      </c>
      <c r="I280" s="55">
        <f t="shared" si="8"/>
        <v>41.884799999999998</v>
      </c>
      <c r="J280" s="56">
        <f t="shared" si="9"/>
        <v>42</v>
      </c>
    </row>
    <row r="281" spans="1:10" ht="15" x14ac:dyDescent="0.25">
      <c r="A281" s="2" t="s">
        <v>1073</v>
      </c>
      <c r="B281" s="2" t="s">
        <v>1004</v>
      </c>
      <c r="C281" s="3" t="s">
        <v>2330</v>
      </c>
      <c r="D281" s="2" t="s">
        <v>1072</v>
      </c>
      <c r="E281" s="4" t="s">
        <v>108</v>
      </c>
      <c r="F281" s="5">
        <v>36</v>
      </c>
      <c r="G281" s="4" t="s">
        <v>6</v>
      </c>
      <c r="H281" s="2" t="s">
        <v>691</v>
      </c>
      <c r="I281" s="55">
        <f t="shared" si="8"/>
        <v>41.884799999999998</v>
      </c>
      <c r="J281" s="56">
        <f t="shared" si="9"/>
        <v>42</v>
      </c>
    </row>
    <row r="282" spans="1:10" ht="15" x14ac:dyDescent="0.25">
      <c r="A282" s="2" t="s">
        <v>1075</v>
      </c>
      <c r="B282" s="2" t="s">
        <v>1004</v>
      </c>
      <c r="C282" s="3" t="s">
        <v>2330</v>
      </c>
      <c r="D282" s="2" t="s">
        <v>1074</v>
      </c>
      <c r="E282" s="4" t="s">
        <v>108</v>
      </c>
      <c r="F282" s="5">
        <v>36</v>
      </c>
      <c r="G282" s="4" t="s">
        <v>6</v>
      </c>
      <c r="H282" s="2" t="s">
        <v>691</v>
      </c>
      <c r="I282" s="55">
        <f t="shared" si="8"/>
        <v>41.884799999999998</v>
      </c>
      <c r="J282" s="56">
        <f t="shared" si="9"/>
        <v>42</v>
      </c>
    </row>
    <row r="283" spans="1:10" ht="15" x14ac:dyDescent="0.25">
      <c r="A283" s="2" t="s">
        <v>1077</v>
      </c>
      <c r="B283" s="2" t="s">
        <v>1004</v>
      </c>
      <c r="C283" s="3" t="s">
        <v>2330</v>
      </c>
      <c r="D283" s="2" t="s">
        <v>1076</v>
      </c>
      <c r="E283" s="4" t="s">
        <v>108</v>
      </c>
      <c r="F283" s="5">
        <v>36</v>
      </c>
      <c r="G283" s="4" t="s">
        <v>6</v>
      </c>
      <c r="H283" s="2" t="s">
        <v>691</v>
      </c>
      <c r="I283" s="55">
        <f t="shared" si="8"/>
        <v>41.884799999999998</v>
      </c>
      <c r="J283" s="56">
        <f t="shared" si="9"/>
        <v>42</v>
      </c>
    </row>
    <row r="284" spans="1:10" ht="15" x14ac:dyDescent="0.25">
      <c r="A284" s="2" t="s">
        <v>1079</v>
      </c>
      <c r="B284" s="2" t="s">
        <v>1004</v>
      </c>
      <c r="C284" s="3" t="s">
        <v>2330</v>
      </c>
      <c r="D284" s="2" t="s">
        <v>1078</v>
      </c>
      <c r="E284" s="4" t="s">
        <v>108</v>
      </c>
      <c r="F284" s="5">
        <v>36</v>
      </c>
      <c r="G284" s="4" t="s">
        <v>6</v>
      </c>
      <c r="H284" s="2" t="s">
        <v>691</v>
      </c>
      <c r="I284" s="55">
        <f t="shared" si="8"/>
        <v>41.884799999999998</v>
      </c>
      <c r="J284" s="56">
        <f t="shared" si="9"/>
        <v>42</v>
      </c>
    </row>
    <row r="285" spans="1:10" ht="15" x14ac:dyDescent="0.25">
      <c r="A285" s="2" t="s">
        <v>1081</v>
      </c>
      <c r="B285" s="2" t="s">
        <v>1004</v>
      </c>
      <c r="C285" s="3" t="s">
        <v>2330</v>
      </c>
      <c r="D285" s="2" t="s">
        <v>1080</v>
      </c>
      <c r="E285" s="3"/>
      <c r="F285" s="5">
        <v>45</v>
      </c>
      <c r="G285" s="4" t="s">
        <v>6</v>
      </c>
      <c r="H285" s="2" t="s">
        <v>752</v>
      </c>
      <c r="I285" s="55">
        <f t="shared" si="8"/>
        <v>51.308880000000002</v>
      </c>
      <c r="J285" s="56">
        <f t="shared" si="9"/>
        <v>52</v>
      </c>
    </row>
    <row r="286" spans="1:10" ht="15" x14ac:dyDescent="0.25">
      <c r="A286" s="2" t="s">
        <v>1083</v>
      </c>
      <c r="B286" s="2" t="s">
        <v>1004</v>
      </c>
      <c r="C286" s="3" t="s">
        <v>2330</v>
      </c>
      <c r="D286" s="2" t="s">
        <v>1082</v>
      </c>
      <c r="E286" s="4" t="s">
        <v>887</v>
      </c>
      <c r="F286" s="5">
        <v>36</v>
      </c>
      <c r="G286" s="4" t="s">
        <v>6</v>
      </c>
      <c r="H286" s="2" t="s">
        <v>754</v>
      </c>
      <c r="I286" s="55">
        <f t="shared" si="8"/>
        <v>41.884799999999998</v>
      </c>
      <c r="J286" s="56">
        <f t="shared" si="9"/>
        <v>42</v>
      </c>
    </row>
    <row r="287" spans="1:10" ht="15" x14ac:dyDescent="0.25">
      <c r="A287" s="2" t="s">
        <v>1085</v>
      </c>
      <c r="B287" s="2" t="s">
        <v>1004</v>
      </c>
      <c r="C287" s="3" t="s">
        <v>2330</v>
      </c>
      <c r="D287" s="2" t="s">
        <v>1084</v>
      </c>
      <c r="E287" s="4" t="s">
        <v>235</v>
      </c>
      <c r="F287" s="5">
        <v>36</v>
      </c>
      <c r="G287" s="4" t="s">
        <v>6</v>
      </c>
      <c r="H287" s="2" t="s">
        <v>752</v>
      </c>
      <c r="I287" s="55">
        <f t="shared" si="8"/>
        <v>41.884799999999998</v>
      </c>
      <c r="J287" s="56">
        <f t="shared" si="9"/>
        <v>42</v>
      </c>
    </row>
    <row r="288" spans="1:10" ht="15" x14ac:dyDescent="0.25">
      <c r="A288" s="2" t="s">
        <v>1087</v>
      </c>
      <c r="B288" s="2" t="s">
        <v>1004</v>
      </c>
      <c r="C288" s="3" t="s">
        <v>2330</v>
      </c>
      <c r="D288" s="2" t="s">
        <v>1086</v>
      </c>
      <c r="E288" s="4" t="s">
        <v>235</v>
      </c>
      <c r="F288" s="5">
        <v>36</v>
      </c>
      <c r="G288" s="4" t="s">
        <v>6</v>
      </c>
      <c r="H288" s="2" t="s">
        <v>752</v>
      </c>
      <c r="I288" s="55">
        <f t="shared" si="8"/>
        <v>41.884799999999998</v>
      </c>
      <c r="J288" s="56">
        <f t="shared" si="9"/>
        <v>42</v>
      </c>
    </row>
    <row r="289" spans="1:10" ht="15" x14ac:dyDescent="0.25">
      <c r="A289" s="2" t="s">
        <v>1089</v>
      </c>
      <c r="B289" s="2" t="s">
        <v>1004</v>
      </c>
      <c r="C289" s="3" t="s">
        <v>2330</v>
      </c>
      <c r="D289" s="2" t="s">
        <v>1088</v>
      </c>
      <c r="E289" s="4" t="s">
        <v>235</v>
      </c>
      <c r="F289" s="5">
        <v>36</v>
      </c>
      <c r="G289" s="4" t="s">
        <v>6</v>
      </c>
      <c r="H289" s="2" t="s">
        <v>752</v>
      </c>
      <c r="I289" s="55">
        <f t="shared" si="8"/>
        <v>41.884799999999998</v>
      </c>
      <c r="J289" s="56">
        <f t="shared" si="9"/>
        <v>42</v>
      </c>
    </row>
    <row r="290" spans="1:10" ht="15" x14ac:dyDescent="0.25">
      <c r="A290" s="2" t="s">
        <v>1091</v>
      </c>
      <c r="B290" s="2" t="s">
        <v>1004</v>
      </c>
      <c r="C290" s="3" t="s">
        <v>2330</v>
      </c>
      <c r="D290" s="2" t="s">
        <v>1090</v>
      </c>
      <c r="E290" s="4" t="s">
        <v>235</v>
      </c>
      <c r="F290" s="5">
        <v>36</v>
      </c>
      <c r="G290" s="4" t="s">
        <v>6</v>
      </c>
      <c r="H290" s="2" t="s">
        <v>752</v>
      </c>
      <c r="I290" s="55">
        <f t="shared" si="8"/>
        <v>41.884799999999998</v>
      </c>
      <c r="J290" s="56">
        <f t="shared" si="9"/>
        <v>42</v>
      </c>
    </row>
    <row r="291" spans="1:10" ht="15" x14ac:dyDescent="0.25">
      <c r="A291" s="2" t="s">
        <v>1093</v>
      </c>
      <c r="B291" s="2" t="s">
        <v>1004</v>
      </c>
      <c r="C291" s="3" t="s">
        <v>2330</v>
      </c>
      <c r="D291" s="2" t="s">
        <v>1092</v>
      </c>
      <c r="E291" s="4" t="s">
        <v>235</v>
      </c>
      <c r="F291" s="5">
        <v>36</v>
      </c>
      <c r="G291" s="4" t="s">
        <v>6</v>
      </c>
      <c r="H291" s="2" t="s">
        <v>752</v>
      </c>
      <c r="I291" s="55">
        <f t="shared" si="8"/>
        <v>41.884799999999998</v>
      </c>
      <c r="J291" s="56">
        <f t="shared" si="9"/>
        <v>42</v>
      </c>
    </row>
    <row r="292" spans="1:10" ht="15" x14ac:dyDescent="0.25">
      <c r="A292" s="2" t="s">
        <v>1095</v>
      </c>
      <c r="B292" s="2" t="s">
        <v>1004</v>
      </c>
      <c r="C292" s="3" t="s">
        <v>2330</v>
      </c>
      <c r="D292" s="2" t="s">
        <v>1094</v>
      </c>
      <c r="E292" s="4" t="s">
        <v>235</v>
      </c>
      <c r="F292" s="5">
        <v>36</v>
      </c>
      <c r="G292" s="4" t="s">
        <v>6</v>
      </c>
      <c r="H292" s="2" t="s">
        <v>754</v>
      </c>
      <c r="I292" s="55">
        <f t="shared" si="8"/>
        <v>41.884799999999998</v>
      </c>
      <c r="J292" s="56">
        <f t="shared" si="9"/>
        <v>42</v>
      </c>
    </row>
    <row r="293" spans="1:10" ht="15" x14ac:dyDescent="0.25">
      <c r="A293" s="2" t="s">
        <v>1097</v>
      </c>
      <c r="B293" s="2" t="s">
        <v>1004</v>
      </c>
      <c r="C293" s="3" t="s">
        <v>2330</v>
      </c>
      <c r="D293" s="2" t="s">
        <v>1096</v>
      </c>
      <c r="E293" s="4" t="s">
        <v>235</v>
      </c>
      <c r="F293" s="5">
        <v>36</v>
      </c>
      <c r="G293" s="4" t="s">
        <v>6</v>
      </c>
      <c r="H293" s="2" t="s">
        <v>754</v>
      </c>
      <c r="I293" s="55">
        <f t="shared" si="8"/>
        <v>41.884799999999998</v>
      </c>
      <c r="J293" s="56">
        <f t="shared" si="9"/>
        <v>42</v>
      </c>
    </row>
    <row r="294" spans="1:10" ht="15" x14ac:dyDescent="0.25">
      <c r="A294" s="2" t="s">
        <v>1099</v>
      </c>
      <c r="B294" s="2" t="s">
        <v>1004</v>
      </c>
      <c r="C294" s="3" t="s">
        <v>2330</v>
      </c>
      <c r="D294" s="2" t="s">
        <v>1098</v>
      </c>
      <c r="E294" s="4" t="s">
        <v>235</v>
      </c>
      <c r="F294" s="5">
        <v>36</v>
      </c>
      <c r="G294" s="4" t="s">
        <v>6</v>
      </c>
      <c r="H294" s="2" t="s">
        <v>754</v>
      </c>
      <c r="I294" s="55">
        <f t="shared" si="8"/>
        <v>41.884799999999998</v>
      </c>
      <c r="J294" s="56">
        <f t="shared" si="9"/>
        <v>42</v>
      </c>
    </row>
    <row r="295" spans="1:10" ht="15" x14ac:dyDescent="0.25">
      <c r="A295" s="2" t="s">
        <v>1101</v>
      </c>
      <c r="B295" s="2" t="s">
        <v>1004</v>
      </c>
      <c r="C295" s="3" t="s">
        <v>2330</v>
      </c>
      <c r="D295" s="2" t="s">
        <v>1100</v>
      </c>
      <c r="E295" s="4" t="s">
        <v>7</v>
      </c>
      <c r="F295" s="5">
        <v>55</v>
      </c>
      <c r="G295" s="4" t="s">
        <v>6</v>
      </c>
      <c r="H295" s="2" t="s">
        <v>752</v>
      </c>
      <c r="I295" s="55">
        <f t="shared" si="8"/>
        <v>61.780080000000005</v>
      </c>
      <c r="J295" s="56">
        <f t="shared" si="9"/>
        <v>62</v>
      </c>
    </row>
    <row r="296" spans="1:10" ht="15" x14ac:dyDescent="0.25">
      <c r="A296" s="2" t="s">
        <v>1103</v>
      </c>
      <c r="B296" s="2" t="s">
        <v>1004</v>
      </c>
      <c r="C296" s="3" t="s">
        <v>2330</v>
      </c>
      <c r="D296" s="2" t="s">
        <v>1102</v>
      </c>
      <c r="E296" s="4" t="s">
        <v>320</v>
      </c>
      <c r="F296" s="5">
        <v>36</v>
      </c>
      <c r="G296" s="4" t="s">
        <v>6</v>
      </c>
      <c r="H296" s="2" t="s">
        <v>752</v>
      </c>
      <c r="I296" s="55">
        <f t="shared" si="8"/>
        <v>41.884799999999998</v>
      </c>
      <c r="J296" s="56">
        <f t="shared" si="9"/>
        <v>42</v>
      </c>
    </row>
    <row r="297" spans="1:10" ht="15" x14ac:dyDescent="0.25">
      <c r="A297" s="2" t="s">
        <v>1105</v>
      </c>
      <c r="B297" s="2" t="s">
        <v>1004</v>
      </c>
      <c r="C297" s="3" t="s">
        <v>2330</v>
      </c>
      <c r="D297" s="2" t="s">
        <v>1104</v>
      </c>
      <c r="E297" s="4" t="s">
        <v>320</v>
      </c>
      <c r="F297" s="5">
        <v>36</v>
      </c>
      <c r="G297" s="4" t="s">
        <v>6</v>
      </c>
      <c r="H297" s="2" t="s">
        <v>752</v>
      </c>
      <c r="I297" s="55">
        <f t="shared" si="8"/>
        <v>41.884799999999998</v>
      </c>
      <c r="J297" s="56">
        <f t="shared" si="9"/>
        <v>42</v>
      </c>
    </row>
    <row r="298" spans="1:10" ht="15" x14ac:dyDescent="0.25">
      <c r="A298" s="6" t="s">
        <v>1107</v>
      </c>
      <c r="B298" s="6" t="s">
        <v>1004</v>
      </c>
      <c r="C298" s="7" t="s">
        <v>2330</v>
      </c>
      <c r="D298" s="6" t="s">
        <v>1106</v>
      </c>
      <c r="E298" s="8" t="s">
        <v>320</v>
      </c>
      <c r="F298" s="9">
        <v>36</v>
      </c>
      <c r="G298" s="8" t="s">
        <v>50</v>
      </c>
      <c r="H298" s="6" t="s">
        <v>752</v>
      </c>
      <c r="I298" s="55">
        <f t="shared" si="8"/>
        <v>41.884799999999998</v>
      </c>
      <c r="J298" s="56">
        <f t="shared" si="9"/>
        <v>42</v>
      </c>
    </row>
    <row r="299" spans="1:10" ht="15" x14ac:dyDescent="0.25">
      <c r="A299" s="2" t="s">
        <v>1109</v>
      </c>
      <c r="B299" s="2" t="s">
        <v>1004</v>
      </c>
      <c r="C299" s="3" t="s">
        <v>2330</v>
      </c>
      <c r="D299" s="2" t="s">
        <v>1108</v>
      </c>
      <c r="E299" s="4" t="s">
        <v>320</v>
      </c>
      <c r="F299" s="5">
        <v>36</v>
      </c>
      <c r="G299" s="4" t="s">
        <v>6</v>
      </c>
      <c r="H299" s="2" t="s">
        <v>752</v>
      </c>
      <c r="I299" s="55">
        <f t="shared" si="8"/>
        <v>41.884799999999998</v>
      </c>
      <c r="J299" s="56">
        <f t="shared" si="9"/>
        <v>42</v>
      </c>
    </row>
    <row r="300" spans="1:10" ht="15" x14ac:dyDescent="0.25">
      <c r="A300" s="2" t="s">
        <v>1111</v>
      </c>
      <c r="B300" s="2" t="s">
        <v>1004</v>
      </c>
      <c r="C300" s="3" t="s">
        <v>2330</v>
      </c>
      <c r="D300" s="2" t="s">
        <v>1110</v>
      </c>
      <c r="E300" s="4" t="s">
        <v>320</v>
      </c>
      <c r="F300" s="5">
        <v>36</v>
      </c>
      <c r="G300" s="4" t="s">
        <v>6</v>
      </c>
      <c r="H300" s="2" t="s">
        <v>752</v>
      </c>
      <c r="I300" s="55">
        <f t="shared" si="8"/>
        <v>41.884799999999998</v>
      </c>
      <c r="J300" s="56">
        <f t="shared" si="9"/>
        <v>42</v>
      </c>
    </row>
    <row r="301" spans="1:10" ht="15" x14ac:dyDescent="0.25">
      <c r="A301" s="2" t="s">
        <v>1113</v>
      </c>
      <c r="B301" s="2" t="s">
        <v>1004</v>
      </c>
      <c r="C301" s="3" t="s">
        <v>2330</v>
      </c>
      <c r="D301" s="2" t="s">
        <v>1112</v>
      </c>
      <c r="E301" s="4" t="s">
        <v>320</v>
      </c>
      <c r="F301" s="5">
        <v>36</v>
      </c>
      <c r="G301" s="4" t="s">
        <v>6</v>
      </c>
      <c r="H301" s="2" t="s">
        <v>752</v>
      </c>
      <c r="I301" s="55">
        <f t="shared" si="8"/>
        <v>41.884799999999998</v>
      </c>
      <c r="J301" s="56">
        <f t="shared" si="9"/>
        <v>42</v>
      </c>
    </row>
    <row r="302" spans="1:10" ht="15" x14ac:dyDescent="0.25">
      <c r="A302" s="2" t="s">
        <v>1115</v>
      </c>
      <c r="B302" s="2" t="s">
        <v>1004</v>
      </c>
      <c r="C302" s="3" t="s">
        <v>2330</v>
      </c>
      <c r="D302" s="2" t="s">
        <v>1114</v>
      </c>
      <c r="E302" s="4" t="s">
        <v>320</v>
      </c>
      <c r="F302" s="5">
        <v>36</v>
      </c>
      <c r="G302" s="4" t="s">
        <v>6</v>
      </c>
      <c r="H302" s="2" t="s">
        <v>752</v>
      </c>
      <c r="I302" s="55">
        <f t="shared" si="8"/>
        <v>41.884799999999998</v>
      </c>
      <c r="J302" s="56">
        <f t="shared" si="9"/>
        <v>42</v>
      </c>
    </row>
    <row r="303" spans="1:10" ht="15" x14ac:dyDescent="0.25">
      <c r="A303" s="2" t="s">
        <v>1117</v>
      </c>
      <c r="B303" s="2" t="s">
        <v>1004</v>
      </c>
      <c r="C303" s="3" t="s">
        <v>2330</v>
      </c>
      <c r="D303" s="2" t="s">
        <v>1116</v>
      </c>
      <c r="E303" s="4" t="s">
        <v>235</v>
      </c>
      <c r="F303" s="5">
        <v>36</v>
      </c>
      <c r="G303" s="4" t="s">
        <v>6</v>
      </c>
      <c r="H303" s="2" t="s">
        <v>752</v>
      </c>
      <c r="I303" s="55">
        <f t="shared" si="8"/>
        <v>41.884799999999998</v>
      </c>
      <c r="J303" s="56">
        <f t="shared" si="9"/>
        <v>42</v>
      </c>
    </row>
    <row r="304" spans="1:10" ht="15" x14ac:dyDescent="0.25">
      <c r="A304" s="2" t="s">
        <v>1119</v>
      </c>
      <c r="B304" s="2" t="s">
        <v>1004</v>
      </c>
      <c r="C304" s="3" t="s">
        <v>2330</v>
      </c>
      <c r="D304" s="2" t="s">
        <v>1118</v>
      </c>
      <c r="E304" s="4" t="s">
        <v>235</v>
      </c>
      <c r="F304" s="5">
        <v>36</v>
      </c>
      <c r="G304" s="4" t="s">
        <v>6</v>
      </c>
      <c r="H304" s="2" t="s">
        <v>754</v>
      </c>
      <c r="I304" s="55">
        <f t="shared" si="8"/>
        <v>41.884799999999998</v>
      </c>
      <c r="J304" s="56">
        <f t="shared" si="9"/>
        <v>42</v>
      </c>
    </row>
    <row r="305" spans="1:10" ht="15" x14ac:dyDescent="0.25">
      <c r="A305" s="2" t="s">
        <v>1121</v>
      </c>
      <c r="B305" s="2" t="s">
        <v>1004</v>
      </c>
      <c r="C305" s="3" t="s">
        <v>2330</v>
      </c>
      <c r="D305" s="2" t="s">
        <v>1120</v>
      </c>
      <c r="E305" s="4" t="s">
        <v>235</v>
      </c>
      <c r="F305" s="5">
        <v>36</v>
      </c>
      <c r="G305" s="4" t="s">
        <v>6</v>
      </c>
      <c r="H305" s="2" t="s">
        <v>754</v>
      </c>
      <c r="I305" s="55">
        <f t="shared" si="8"/>
        <v>41.884799999999998</v>
      </c>
      <c r="J305" s="56">
        <f t="shared" si="9"/>
        <v>42</v>
      </c>
    </row>
    <row r="306" spans="1:10" ht="15" x14ac:dyDescent="0.25">
      <c r="A306" s="2" t="s">
        <v>1123</v>
      </c>
      <c r="B306" s="2" t="s">
        <v>1004</v>
      </c>
      <c r="C306" s="3" t="s">
        <v>2330</v>
      </c>
      <c r="D306" s="2" t="s">
        <v>1122</v>
      </c>
      <c r="E306" s="3"/>
      <c r="F306" s="5">
        <v>45</v>
      </c>
      <c r="G306" s="4" t="s">
        <v>6</v>
      </c>
      <c r="H306" s="2" t="s">
        <v>754</v>
      </c>
      <c r="I306" s="55">
        <f t="shared" si="8"/>
        <v>51.308880000000002</v>
      </c>
      <c r="J306" s="56">
        <f t="shared" si="9"/>
        <v>52</v>
      </c>
    </row>
    <row r="307" spans="1:10" ht="15" x14ac:dyDescent="0.25">
      <c r="A307" s="2" t="s">
        <v>1125</v>
      </c>
      <c r="B307" s="2" t="s">
        <v>1004</v>
      </c>
      <c r="C307" s="3" t="s">
        <v>2330</v>
      </c>
      <c r="D307" s="2" t="s">
        <v>1124</v>
      </c>
      <c r="E307" s="4" t="s">
        <v>320</v>
      </c>
      <c r="F307" s="5">
        <v>45</v>
      </c>
      <c r="G307" s="4" t="s">
        <v>6</v>
      </c>
      <c r="H307" s="2" t="s">
        <v>754</v>
      </c>
      <c r="I307" s="55">
        <f t="shared" si="8"/>
        <v>51.308880000000002</v>
      </c>
      <c r="J307" s="56">
        <f t="shared" si="9"/>
        <v>52</v>
      </c>
    </row>
    <row r="308" spans="1:10" ht="15" x14ac:dyDescent="0.25">
      <c r="A308" s="2" t="s">
        <v>1127</v>
      </c>
      <c r="B308" s="2" t="s">
        <v>1004</v>
      </c>
      <c r="C308" s="3" t="s">
        <v>2330</v>
      </c>
      <c r="D308" s="2" t="s">
        <v>1126</v>
      </c>
      <c r="E308" s="4" t="s">
        <v>320</v>
      </c>
      <c r="F308" s="5">
        <v>36</v>
      </c>
      <c r="G308" s="4" t="s">
        <v>6</v>
      </c>
      <c r="H308" s="2" t="s">
        <v>754</v>
      </c>
      <c r="I308" s="55">
        <f t="shared" si="8"/>
        <v>41.884799999999998</v>
      </c>
      <c r="J308" s="56">
        <f t="shared" si="9"/>
        <v>42</v>
      </c>
    </row>
    <row r="309" spans="1:10" ht="15" x14ac:dyDescent="0.25">
      <c r="A309" s="2" t="s">
        <v>1129</v>
      </c>
      <c r="B309" s="2" t="s">
        <v>1004</v>
      </c>
      <c r="C309" s="3" t="s">
        <v>2330</v>
      </c>
      <c r="D309" s="2" t="s">
        <v>1128</v>
      </c>
      <c r="E309" s="3"/>
      <c r="F309" s="5">
        <v>55</v>
      </c>
      <c r="G309" s="4" t="s">
        <v>6</v>
      </c>
      <c r="H309" s="2" t="s">
        <v>371</v>
      </c>
      <c r="I309" s="55">
        <f t="shared" si="8"/>
        <v>61.780080000000005</v>
      </c>
      <c r="J309" s="56">
        <f t="shared" si="9"/>
        <v>62</v>
      </c>
    </row>
    <row r="310" spans="1:10" ht="15" x14ac:dyDescent="0.25">
      <c r="A310" s="2" t="s">
        <v>1131</v>
      </c>
      <c r="B310" s="2" t="s">
        <v>1004</v>
      </c>
      <c r="C310" s="3" t="s">
        <v>2330</v>
      </c>
      <c r="D310" s="2" t="s">
        <v>1130</v>
      </c>
      <c r="E310" s="3"/>
      <c r="F310" s="5">
        <v>55</v>
      </c>
      <c r="G310" s="4" t="s">
        <v>6</v>
      </c>
      <c r="H310" s="2" t="s">
        <v>371</v>
      </c>
      <c r="I310" s="55">
        <f t="shared" si="8"/>
        <v>61.780080000000005</v>
      </c>
      <c r="J310" s="56">
        <f t="shared" si="9"/>
        <v>62</v>
      </c>
    </row>
    <row r="311" spans="1:10" ht="15" x14ac:dyDescent="0.25">
      <c r="A311" s="2" t="s">
        <v>1133</v>
      </c>
      <c r="B311" s="2" t="s">
        <v>1004</v>
      </c>
      <c r="C311" s="3" t="s">
        <v>2330</v>
      </c>
      <c r="D311" s="2" t="s">
        <v>1132</v>
      </c>
      <c r="E311" s="4" t="s">
        <v>108</v>
      </c>
      <c r="F311" s="5">
        <v>45</v>
      </c>
      <c r="G311" s="4" t="s">
        <v>6</v>
      </c>
      <c r="H311" s="2" t="s">
        <v>371</v>
      </c>
      <c r="I311" s="55">
        <f t="shared" si="8"/>
        <v>51.308880000000002</v>
      </c>
      <c r="J311" s="56">
        <f t="shared" si="9"/>
        <v>52</v>
      </c>
    </row>
    <row r="312" spans="1:10" ht="15" x14ac:dyDescent="0.25">
      <c r="A312" s="2" t="s">
        <v>1135</v>
      </c>
      <c r="B312" s="2" t="s">
        <v>1004</v>
      </c>
      <c r="C312" s="3" t="s">
        <v>2330</v>
      </c>
      <c r="D312" s="2" t="s">
        <v>1134</v>
      </c>
      <c r="E312" s="4" t="s">
        <v>108</v>
      </c>
      <c r="F312" s="5">
        <v>36</v>
      </c>
      <c r="G312" s="4" t="s">
        <v>6</v>
      </c>
      <c r="H312" s="2" t="s">
        <v>371</v>
      </c>
      <c r="I312" s="55">
        <f t="shared" si="8"/>
        <v>41.884799999999998</v>
      </c>
      <c r="J312" s="56">
        <f t="shared" si="9"/>
        <v>42</v>
      </c>
    </row>
    <row r="313" spans="1:10" ht="15" x14ac:dyDescent="0.25">
      <c r="A313" s="2" t="s">
        <v>1137</v>
      </c>
      <c r="B313" s="2" t="s">
        <v>1004</v>
      </c>
      <c r="C313" s="3" t="s">
        <v>2330</v>
      </c>
      <c r="D313" s="2" t="s">
        <v>1136</v>
      </c>
      <c r="E313" s="4" t="s">
        <v>229</v>
      </c>
      <c r="F313" s="5">
        <v>55</v>
      </c>
      <c r="G313" s="4" t="s">
        <v>6</v>
      </c>
      <c r="H313" s="2" t="s">
        <v>5</v>
      </c>
      <c r="I313" s="55">
        <f t="shared" si="8"/>
        <v>61.780080000000005</v>
      </c>
      <c r="J313" s="56">
        <f t="shared" si="9"/>
        <v>62</v>
      </c>
    </row>
    <row r="314" spans="1:10" ht="15" x14ac:dyDescent="0.25">
      <c r="A314" s="10" t="s">
        <v>1139</v>
      </c>
      <c r="B314" s="10" t="s">
        <v>1004</v>
      </c>
      <c r="C314" s="11" t="s">
        <v>2330</v>
      </c>
      <c r="D314" s="10" t="s">
        <v>1138</v>
      </c>
      <c r="E314" s="12" t="s">
        <v>320</v>
      </c>
      <c r="F314" s="13">
        <v>36</v>
      </c>
      <c r="G314" s="12" t="s">
        <v>11</v>
      </c>
      <c r="H314" s="10" t="s">
        <v>788</v>
      </c>
      <c r="I314" s="55">
        <f t="shared" si="8"/>
        <v>41.884799999999998</v>
      </c>
      <c r="J314" s="56">
        <f t="shared" si="9"/>
        <v>42</v>
      </c>
    </row>
    <row r="315" spans="1:10" ht="15" x14ac:dyDescent="0.25">
      <c r="A315" s="10" t="s">
        <v>1141</v>
      </c>
      <c r="B315" s="10" t="s">
        <v>1004</v>
      </c>
      <c r="C315" s="11" t="s">
        <v>2330</v>
      </c>
      <c r="D315" s="10" t="s">
        <v>1140</v>
      </c>
      <c r="E315" s="12" t="s">
        <v>320</v>
      </c>
      <c r="F315" s="13">
        <v>36</v>
      </c>
      <c r="G315" s="12" t="s">
        <v>11</v>
      </c>
      <c r="H315" s="10" t="s">
        <v>788</v>
      </c>
      <c r="I315" s="55">
        <f t="shared" si="8"/>
        <v>41.884799999999998</v>
      </c>
      <c r="J315" s="56">
        <f t="shared" si="9"/>
        <v>42</v>
      </c>
    </row>
    <row r="316" spans="1:10" ht="15" x14ac:dyDescent="0.25">
      <c r="A316" s="10" t="s">
        <v>1143</v>
      </c>
      <c r="B316" s="10" t="s">
        <v>1004</v>
      </c>
      <c r="C316" s="11" t="s">
        <v>2330</v>
      </c>
      <c r="D316" s="10" t="s">
        <v>1142</v>
      </c>
      <c r="E316" s="12" t="s">
        <v>320</v>
      </c>
      <c r="F316" s="13">
        <v>36</v>
      </c>
      <c r="G316" s="12" t="s">
        <v>11</v>
      </c>
      <c r="H316" s="10" t="s">
        <v>788</v>
      </c>
      <c r="I316" s="55">
        <f t="shared" si="8"/>
        <v>41.884799999999998</v>
      </c>
      <c r="J316" s="56">
        <f t="shared" si="9"/>
        <v>42</v>
      </c>
    </row>
    <row r="317" spans="1:10" ht="15" x14ac:dyDescent="0.25">
      <c r="A317" s="10" t="s">
        <v>1145</v>
      </c>
      <c r="B317" s="10" t="s">
        <v>1004</v>
      </c>
      <c r="C317" s="11" t="s">
        <v>2330</v>
      </c>
      <c r="D317" s="10" t="s">
        <v>1144</v>
      </c>
      <c r="E317" s="12" t="s">
        <v>320</v>
      </c>
      <c r="F317" s="13">
        <v>36</v>
      </c>
      <c r="G317" s="12" t="s">
        <v>11</v>
      </c>
      <c r="H317" s="10" t="s">
        <v>788</v>
      </c>
      <c r="I317" s="55">
        <f t="shared" si="8"/>
        <v>41.884799999999998</v>
      </c>
      <c r="J317" s="56">
        <f t="shared" si="9"/>
        <v>42</v>
      </c>
    </row>
    <row r="318" spans="1:10" ht="15" x14ac:dyDescent="0.25">
      <c r="A318" s="10" t="s">
        <v>1147</v>
      </c>
      <c r="B318" s="10" t="s">
        <v>1004</v>
      </c>
      <c r="C318" s="11" t="s">
        <v>2330</v>
      </c>
      <c r="D318" s="10" t="s">
        <v>1146</v>
      </c>
      <c r="E318" s="12" t="s">
        <v>320</v>
      </c>
      <c r="F318" s="13">
        <v>36</v>
      </c>
      <c r="G318" s="12" t="s">
        <v>11</v>
      </c>
      <c r="H318" s="10" t="s">
        <v>788</v>
      </c>
      <c r="I318" s="55">
        <f t="shared" si="8"/>
        <v>41.884799999999998</v>
      </c>
      <c r="J318" s="56">
        <f t="shared" si="9"/>
        <v>42</v>
      </c>
    </row>
    <row r="319" spans="1:10" ht="15" x14ac:dyDescent="0.25">
      <c r="A319" s="10" t="s">
        <v>1149</v>
      </c>
      <c r="B319" s="10" t="s">
        <v>1004</v>
      </c>
      <c r="C319" s="11" t="s">
        <v>2330</v>
      </c>
      <c r="D319" s="10" t="s">
        <v>1148</v>
      </c>
      <c r="E319" s="12" t="s">
        <v>320</v>
      </c>
      <c r="F319" s="13">
        <v>36</v>
      </c>
      <c r="G319" s="12" t="s">
        <v>11</v>
      </c>
      <c r="H319" s="10" t="s">
        <v>788</v>
      </c>
      <c r="I319" s="55">
        <f t="shared" si="8"/>
        <v>41.884799999999998</v>
      </c>
      <c r="J319" s="56">
        <f t="shared" si="9"/>
        <v>42</v>
      </c>
    </row>
    <row r="320" spans="1:10" ht="15" x14ac:dyDescent="0.25">
      <c r="A320" s="10" t="s">
        <v>1151</v>
      </c>
      <c r="B320" s="10" t="s">
        <v>1004</v>
      </c>
      <c r="C320" s="11" t="s">
        <v>2330</v>
      </c>
      <c r="D320" s="10" t="s">
        <v>1150</v>
      </c>
      <c r="E320" s="12" t="s">
        <v>7</v>
      </c>
      <c r="F320" s="13">
        <v>55</v>
      </c>
      <c r="G320" s="12" t="s">
        <v>11</v>
      </c>
      <c r="H320" s="10" t="s">
        <v>16</v>
      </c>
      <c r="I320" s="55">
        <f t="shared" si="8"/>
        <v>61.780080000000005</v>
      </c>
      <c r="J320" s="56">
        <f t="shared" si="9"/>
        <v>62</v>
      </c>
    </row>
    <row r="321" spans="1:10" ht="15" x14ac:dyDescent="0.25">
      <c r="A321" s="10" t="s">
        <v>1153</v>
      </c>
      <c r="B321" s="10" t="s">
        <v>1004</v>
      </c>
      <c r="C321" s="11" t="s">
        <v>2330</v>
      </c>
      <c r="D321" s="10" t="s">
        <v>1152</v>
      </c>
      <c r="E321" s="12" t="s">
        <v>320</v>
      </c>
      <c r="F321" s="13">
        <v>50</v>
      </c>
      <c r="G321" s="12" t="s">
        <v>11</v>
      </c>
      <c r="H321" s="10" t="s">
        <v>16</v>
      </c>
      <c r="I321" s="55">
        <f t="shared" si="8"/>
        <v>56.54448</v>
      </c>
      <c r="J321" s="56">
        <f t="shared" si="9"/>
        <v>57</v>
      </c>
    </row>
    <row r="322" spans="1:10" ht="15" x14ac:dyDescent="0.25">
      <c r="A322" s="10" t="s">
        <v>1155</v>
      </c>
      <c r="B322" s="10" t="s">
        <v>1004</v>
      </c>
      <c r="C322" s="11" t="s">
        <v>2330</v>
      </c>
      <c r="D322" s="10" t="s">
        <v>1154</v>
      </c>
      <c r="E322" s="12" t="s">
        <v>320</v>
      </c>
      <c r="F322" s="13">
        <v>36</v>
      </c>
      <c r="G322" s="12" t="s">
        <v>11</v>
      </c>
      <c r="H322" s="10" t="s">
        <v>16</v>
      </c>
      <c r="I322" s="55">
        <f t="shared" si="8"/>
        <v>41.884799999999998</v>
      </c>
      <c r="J322" s="56">
        <f t="shared" si="9"/>
        <v>42</v>
      </c>
    </row>
    <row r="323" spans="1:10" ht="15" x14ac:dyDescent="0.25">
      <c r="A323" s="10" t="s">
        <v>1157</v>
      </c>
      <c r="B323" s="10" t="s">
        <v>1004</v>
      </c>
      <c r="C323" s="11" t="s">
        <v>2330</v>
      </c>
      <c r="D323" s="10" t="s">
        <v>1156</v>
      </c>
      <c r="E323" s="12" t="s">
        <v>320</v>
      </c>
      <c r="F323" s="13">
        <v>36</v>
      </c>
      <c r="G323" s="12" t="s">
        <v>11</v>
      </c>
      <c r="H323" s="10" t="s">
        <v>16</v>
      </c>
      <c r="I323" s="55">
        <f t="shared" ref="I323:I332" si="10">(F323+4)*1.04712</f>
        <v>41.884799999999998</v>
      </c>
      <c r="J323" s="56">
        <f t="shared" ref="J323:J332" si="11">ROUNDUP(I323,0)</f>
        <v>42</v>
      </c>
    </row>
    <row r="324" spans="1:10" ht="15" x14ac:dyDescent="0.25">
      <c r="A324" s="10" t="s">
        <v>1159</v>
      </c>
      <c r="B324" s="10" t="s">
        <v>1004</v>
      </c>
      <c r="C324" s="11" t="s">
        <v>2330</v>
      </c>
      <c r="D324" s="10" t="s">
        <v>1158</v>
      </c>
      <c r="E324" s="12" t="s">
        <v>320</v>
      </c>
      <c r="F324" s="13">
        <v>36</v>
      </c>
      <c r="G324" s="12" t="s">
        <v>11</v>
      </c>
      <c r="H324" s="10" t="s">
        <v>16</v>
      </c>
      <c r="I324" s="55">
        <f t="shared" si="10"/>
        <v>41.884799999999998</v>
      </c>
      <c r="J324" s="56">
        <f t="shared" si="11"/>
        <v>42</v>
      </c>
    </row>
    <row r="325" spans="1:10" ht="15" x14ac:dyDescent="0.25">
      <c r="A325" s="10" t="s">
        <v>1161</v>
      </c>
      <c r="B325" s="10" t="s">
        <v>1004</v>
      </c>
      <c r="C325" s="11" t="s">
        <v>2330</v>
      </c>
      <c r="D325" s="10" t="s">
        <v>1160</v>
      </c>
      <c r="E325" s="12" t="s">
        <v>320</v>
      </c>
      <c r="F325" s="13">
        <v>36</v>
      </c>
      <c r="G325" s="12" t="s">
        <v>11</v>
      </c>
      <c r="H325" s="10" t="s">
        <v>16</v>
      </c>
      <c r="I325" s="55">
        <f t="shared" si="10"/>
        <v>41.884799999999998</v>
      </c>
      <c r="J325" s="56">
        <f t="shared" si="11"/>
        <v>42</v>
      </c>
    </row>
    <row r="326" spans="1:10" ht="15" x14ac:dyDescent="0.25">
      <c r="A326" s="10" t="s">
        <v>1163</v>
      </c>
      <c r="B326" s="10" t="s">
        <v>1004</v>
      </c>
      <c r="C326" s="11" t="s">
        <v>2330</v>
      </c>
      <c r="D326" s="10" t="s">
        <v>1162</v>
      </c>
      <c r="E326" s="12" t="s">
        <v>887</v>
      </c>
      <c r="F326" s="13">
        <v>36</v>
      </c>
      <c r="G326" s="12" t="s">
        <v>11</v>
      </c>
      <c r="H326" s="10" t="s">
        <v>16</v>
      </c>
      <c r="I326" s="55">
        <f t="shared" si="10"/>
        <v>41.884799999999998</v>
      </c>
      <c r="J326" s="56">
        <f t="shared" si="11"/>
        <v>42</v>
      </c>
    </row>
    <row r="327" spans="1:10" ht="15" x14ac:dyDescent="0.25">
      <c r="A327" s="10" t="s">
        <v>1165</v>
      </c>
      <c r="B327" s="10" t="s">
        <v>1004</v>
      </c>
      <c r="C327" s="11" t="s">
        <v>2330</v>
      </c>
      <c r="D327" s="10" t="s">
        <v>1164</v>
      </c>
      <c r="E327" s="12" t="s">
        <v>887</v>
      </c>
      <c r="F327" s="13">
        <v>36</v>
      </c>
      <c r="G327" s="12" t="s">
        <v>11</v>
      </c>
      <c r="H327" s="10" t="s">
        <v>16</v>
      </c>
      <c r="I327" s="55">
        <f t="shared" si="10"/>
        <v>41.884799999999998</v>
      </c>
      <c r="J327" s="56">
        <f t="shared" si="11"/>
        <v>42</v>
      </c>
    </row>
    <row r="328" spans="1:10" ht="15" x14ac:dyDescent="0.25">
      <c r="A328" s="10" t="s">
        <v>1167</v>
      </c>
      <c r="B328" s="10" t="s">
        <v>1004</v>
      </c>
      <c r="C328" s="11" t="s">
        <v>2330</v>
      </c>
      <c r="D328" s="10" t="s">
        <v>1166</v>
      </c>
      <c r="E328" s="12" t="s">
        <v>887</v>
      </c>
      <c r="F328" s="13">
        <v>36</v>
      </c>
      <c r="G328" s="12" t="s">
        <v>11</v>
      </c>
      <c r="H328" s="10" t="s">
        <v>16</v>
      </c>
      <c r="I328" s="55">
        <f t="shared" si="10"/>
        <v>41.884799999999998</v>
      </c>
      <c r="J328" s="56">
        <f t="shared" si="11"/>
        <v>42</v>
      </c>
    </row>
    <row r="329" spans="1:10" ht="15" x14ac:dyDescent="0.25">
      <c r="A329" s="10" t="s">
        <v>1169</v>
      </c>
      <c r="B329" s="10" t="s">
        <v>1004</v>
      </c>
      <c r="C329" s="11" t="s">
        <v>2330</v>
      </c>
      <c r="D329" s="10" t="s">
        <v>1168</v>
      </c>
      <c r="E329" s="12" t="s">
        <v>1170</v>
      </c>
      <c r="F329" s="13">
        <v>36</v>
      </c>
      <c r="G329" s="12" t="s">
        <v>11</v>
      </c>
      <c r="H329" s="10" t="s">
        <v>16</v>
      </c>
      <c r="I329" s="55">
        <f t="shared" si="10"/>
        <v>41.884799999999998</v>
      </c>
      <c r="J329" s="56">
        <f t="shared" si="11"/>
        <v>42</v>
      </c>
    </row>
    <row r="330" spans="1:10" ht="15" x14ac:dyDescent="0.25">
      <c r="A330" s="10" t="s">
        <v>1172</v>
      </c>
      <c r="B330" s="10" t="s">
        <v>1004</v>
      </c>
      <c r="C330" s="11" t="s">
        <v>2330</v>
      </c>
      <c r="D330" s="10" t="s">
        <v>1171</v>
      </c>
      <c r="E330" s="12" t="s">
        <v>1170</v>
      </c>
      <c r="F330" s="13">
        <v>65</v>
      </c>
      <c r="G330" s="12" t="s">
        <v>11</v>
      </c>
      <c r="H330" s="10" t="s">
        <v>16</v>
      </c>
      <c r="I330" s="55">
        <f t="shared" si="10"/>
        <v>72.251280000000008</v>
      </c>
      <c r="J330" s="56">
        <f t="shared" si="11"/>
        <v>73</v>
      </c>
    </row>
    <row r="331" spans="1:10" ht="15" x14ac:dyDescent="0.25">
      <c r="A331" s="10" t="s">
        <v>1174</v>
      </c>
      <c r="B331" s="10" t="s">
        <v>1004</v>
      </c>
      <c r="C331" s="11" t="s">
        <v>2330</v>
      </c>
      <c r="D331" s="10" t="s">
        <v>1173</v>
      </c>
      <c r="E331" s="12" t="s">
        <v>1170</v>
      </c>
      <c r="F331" s="13">
        <v>60</v>
      </c>
      <c r="G331" s="12" t="s">
        <v>11</v>
      </c>
      <c r="H331" s="10" t="s">
        <v>16</v>
      </c>
      <c r="I331" s="55">
        <f t="shared" si="10"/>
        <v>67.015680000000003</v>
      </c>
      <c r="J331" s="56">
        <f t="shared" si="11"/>
        <v>68</v>
      </c>
    </row>
    <row r="332" spans="1:10" ht="15" x14ac:dyDescent="0.25">
      <c r="A332" s="10" t="s">
        <v>1176</v>
      </c>
      <c r="B332" s="10" t="s">
        <v>1004</v>
      </c>
      <c r="C332" s="11" t="s">
        <v>2330</v>
      </c>
      <c r="D332" s="10" t="s">
        <v>1175</v>
      </c>
      <c r="E332" s="12" t="s">
        <v>1170</v>
      </c>
      <c r="F332" s="13">
        <v>60</v>
      </c>
      <c r="G332" s="12" t="s">
        <v>11</v>
      </c>
      <c r="H332" s="10" t="s">
        <v>16</v>
      </c>
      <c r="I332" s="55">
        <f t="shared" si="10"/>
        <v>67.015680000000003</v>
      </c>
      <c r="J332" s="56">
        <f t="shared" si="11"/>
        <v>68</v>
      </c>
    </row>
  </sheetData>
  <autoFilter ref="A1:H247" xr:uid="{F65B869F-E20D-450B-8BA3-9025C29C574C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D55E8-F884-4D34-ACCE-14B2BFA3E184}">
  <sheetPr>
    <tabColor rgb="FF00B050"/>
  </sheetPr>
  <dimension ref="A1:J31"/>
  <sheetViews>
    <sheetView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I10" sqref="I10"/>
    </sheetView>
  </sheetViews>
  <sheetFormatPr defaultRowHeight="11.25" x14ac:dyDescent="0.15"/>
  <cols>
    <col min="1" max="1" width="15.85546875" bestFit="1" customWidth="1"/>
    <col min="2" max="2" width="18.28515625" bestFit="1" customWidth="1"/>
    <col min="3" max="3" width="29.140625" bestFit="1" customWidth="1"/>
    <col min="4" max="4" width="89.140625" bestFit="1" customWidth="1"/>
    <col min="5" max="5" width="15.5703125" bestFit="1" customWidth="1"/>
    <col min="6" max="6" width="9.28515625" bestFit="1" customWidth="1"/>
    <col min="7" max="7" width="9.85546875" bestFit="1" customWidth="1"/>
    <col min="8" max="8" width="10.7109375" bestFit="1" customWidth="1"/>
    <col min="9" max="9" width="15.85546875" customWidth="1"/>
  </cols>
  <sheetData>
    <row r="1" spans="1:10" s="22" customFormat="1" ht="45" x14ac:dyDescent="0.15">
      <c r="A1" s="18" t="s">
        <v>0</v>
      </c>
      <c r="B1" s="18" t="s">
        <v>2</v>
      </c>
      <c r="C1" s="19" t="s">
        <v>2251</v>
      </c>
      <c r="D1" s="20" t="s">
        <v>1</v>
      </c>
      <c r="E1" s="20" t="s">
        <v>3</v>
      </c>
      <c r="F1" s="18" t="s">
        <v>2402</v>
      </c>
      <c r="G1" s="21" t="s">
        <v>2400</v>
      </c>
      <c r="H1" s="21" t="s">
        <v>2401</v>
      </c>
      <c r="I1" s="54" t="s">
        <v>2435</v>
      </c>
      <c r="J1" s="54" t="s">
        <v>2467</v>
      </c>
    </row>
    <row r="2" spans="1:10" s="1" customFormat="1" ht="15" x14ac:dyDescent="0.25">
      <c r="A2" s="10" t="s">
        <v>932</v>
      </c>
      <c r="B2" s="10" t="s">
        <v>930</v>
      </c>
      <c r="C2" s="11" t="s">
        <v>2317</v>
      </c>
      <c r="D2" s="10" t="s">
        <v>931</v>
      </c>
      <c r="E2" s="11"/>
      <c r="F2" s="13">
        <v>499</v>
      </c>
      <c r="G2" s="12" t="s">
        <v>11</v>
      </c>
      <c r="H2" s="10" t="s">
        <v>16</v>
      </c>
      <c r="I2" s="55">
        <f>(F2+4)*1.04712</f>
        <v>526.70136000000002</v>
      </c>
      <c r="J2" s="56">
        <f>ROUNDUP(I2,0)</f>
        <v>527</v>
      </c>
    </row>
    <row r="3" spans="1:10" s="1" customFormat="1" ht="15" x14ac:dyDescent="0.25">
      <c r="A3" s="2" t="s">
        <v>996</v>
      </c>
      <c r="B3" s="2" t="s">
        <v>994</v>
      </c>
      <c r="C3" s="3" t="s">
        <v>2328</v>
      </c>
      <c r="D3" s="2" t="s">
        <v>995</v>
      </c>
      <c r="E3" s="4" t="s">
        <v>997</v>
      </c>
      <c r="F3" s="5">
        <v>50</v>
      </c>
      <c r="G3" s="4" t="s">
        <v>6</v>
      </c>
      <c r="H3" s="2" t="s">
        <v>353</v>
      </c>
      <c r="I3" s="55">
        <f t="shared" ref="I3:I31" si="0">(F3+4)*1.04712</f>
        <v>56.54448</v>
      </c>
      <c r="J3" s="56">
        <f t="shared" ref="J3:J31" si="1">ROUNDUP(I3,0)</f>
        <v>57</v>
      </c>
    </row>
    <row r="4" spans="1:10" s="1" customFormat="1" ht="15" x14ac:dyDescent="0.25">
      <c r="A4" s="2" t="s">
        <v>999</v>
      </c>
      <c r="B4" s="2" t="s">
        <v>994</v>
      </c>
      <c r="C4" s="3" t="s">
        <v>2328</v>
      </c>
      <c r="D4" s="2" t="s">
        <v>998</v>
      </c>
      <c r="E4" s="4" t="s">
        <v>997</v>
      </c>
      <c r="F4" s="5">
        <v>38</v>
      </c>
      <c r="G4" s="4" t="s">
        <v>6</v>
      </c>
      <c r="H4" s="2" t="s">
        <v>409</v>
      </c>
      <c r="I4" s="55">
        <f t="shared" si="0"/>
        <v>43.979040000000005</v>
      </c>
      <c r="J4" s="56">
        <f t="shared" si="1"/>
        <v>44</v>
      </c>
    </row>
    <row r="5" spans="1:10" s="1" customFormat="1" ht="15" x14ac:dyDescent="0.25">
      <c r="A5" s="2" t="s">
        <v>1001</v>
      </c>
      <c r="B5" s="2" t="s">
        <v>994</v>
      </c>
      <c r="C5" s="3" t="s">
        <v>2328</v>
      </c>
      <c r="D5" s="2" t="s">
        <v>1000</v>
      </c>
      <c r="E5" s="4" t="s">
        <v>997</v>
      </c>
      <c r="F5" s="5">
        <v>50</v>
      </c>
      <c r="G5" s="4" t="s">
        <v>6</v>
      </c>
      <c r="H5" s="2" t="s">
        <v>423</v>
      </c>
      <c r="I5" s="55">
        <f t="shared" si="0"/>
        <v>56.54448</v>
      </c>
      <c r="J5" s="56">
        <f t="shared" si="1"/>
        <v>57</v>
      </c>
    </row>
    <row r="6" spans="1:10" s="1" customFormat="1" ht="15" x14ac:dyDescent="0.25">
      <c r="A6" s="10" t="s">
        <v>1003</v>
      </c>
      <c r="B6" s="10" t="s">
        <v>994</v>
      </c>
      <c r="C6" s="11" t="s">
        <v>2329</v>
      </c>
      <c r="D6" s="10" t="s">
        <v>1002</v>
      </c>
      <c r="E6" s="12" t="s">
        <v>997</v>
      </c>
      <c r="F6" s="13">
        <v>400</v>
      </c>
      <c r="G6" s="12" t="s">
        <v>11</v>
      </c>
      <c r="H6" s="10" t="s">
        <v>899</v>
      </c>
      <c r="I6" s="55">
        <f t="shared" si="0"/>
        <v>423.03648000000004</v>
      </c>
      <c r="J6" s="56">
        <f t="shared" si="1"/>
        <v>424</v>
      </c>
    </row>
    <row r="7" spans="1:10" s="1" customFormat="1" ht="15" x14ac:dyDescent="0.25">
      <c r="A7" s="2" t="s">
        <v>1676</v>
      </c>
      <c r="B7" s="2" t="s">
        <v>1674</v>
      </c>
      <c r="C7" s="3" t="s">
        <v>2346</v>
      </c>
      <c r="D7" s="2" t="s">
        <v>1675</v>
      </c>
      <c r="E7" s="4" t="s">
        <v>1677</v>
      </c>
      <c r="F7" s="5">
        <v>35</v>
      </c>
      <c r="G7" s="4" t="s">
        <v>6</v>
      </c>
      <c r="H7" s="2" t="s">
        <v>267</v>
      </c>
      <c r="I7" s="55">
        <f t="shared" si="0"/>
        <v>40.837679999999999</v>
      </c>
      <c r="J7" s="56">
        <f t="shared" si="1"/>
        <v>41</v>
      </c>
    </row>
    <row r="8" spans="1:10" s="1" customFormat="1" ht="15" x14ac:dyDescent="0.25">
      <c r="A8" s="2" t="s">
        <v>1679</v>
      </c>
      <c r="B8" s="2" t="s">
        <v>1674</v>
      </c>
      <c r="C8" s="3" t="s">
        <v>2346</v>
      </c>
      <c r="D8" s="2" t="s">
        <v>1678</v>
      </c>
      <c r="E8" s="4" t="s">
        <v>1677</v>
      </c>
      <c r="F8" s="5">
        <v>35</v>
      </c>
      <c r="G8" s="4" t="s">
        <v>6</v>
      </c>
      <c r="H8" s="2" t="s">
        <v>267</v>
      </c>
      <c r="I8" s="55">
        <f t="shared" si="0"/>
        <v>40.837679999999999</v>
      </c>
      <c r="J8" s="56">
        <f t="shared" si="1"/>
        <v>41</v>
      </c>
    </row>
    <row r="9" spans="1:10" s="1" customFormat="1" ht="15" x14ac:dyDescent="0.25">
      <c r="A9" s="2" t="s">
        <v>1681</v>
      </c>
      <c r="B9" s="2" t="s">
        <v>1674</v>
      </c>
      <c r="C9" s="3" t="s">
        <v>2346</v>
      </c>
      <c r="D9" s="2" t="s">
        <v>1680</v>
      </c>
      <c r="E9" s="4" t="s">
        <v>1677</v>
      </c>
      <c r="F9" s="5">
        <v>35</v>
      </c>
      <c r="G9" s="4" t="s">
        <v>6</v>
      </c>
      <c r="H9" s="2" t="s">
        <v>267</v>
      </c>
      <c r="I9" s="55">
        <f t="shared" si="0"/>
        <v>40.837679999999999</v>
      </c>
      <c r="J9" s="56">
        <f t="shared" si="1"/>
        <v>41</v>
      </c>
    </row>
    <row r="10" spans="1:10" s="1" customFormat="1" ht="15" x14ac:dyDescent="0.25">
      <c r="A10" s="2" t="s">
        <v>1683</v>
      </c>
      <c r="B10" s="2" t="s">
        <v>1674</v>
      </c>
      <c r="C10" s="3" t="s">
        <v>2346</v>
      </c>
      <c r="D10" s="2" t="s">
        <v>1682</v>
      </c>
      <c r="E10" s="4" t="s">
        <v>1677</v>
      </c>
      <c r="F10" s="5">
        <v>35</v>
      </c>
      <c r="G10" s="4" t="s">
        <v>6</v>
      </c>
      <c r="H10" s="2" t="s">
        <v>267</v>
      </c>
      <c r="I10" s="55">
        <f t="shared" si="0"/>
        <v>40.837679999999999</v>
      </c>
      <c r="J10" s="56">
        <f t="shared" si="1"/>
        <v>41</v>
      </c>
    </row>
    <row r="11" spans="1:10" s="1" customFormat="1" ht="15" x14ac:dyDescent="0.25">
      <c r="A11" s="2" t="s">
        <v>1685</v>
      </c>
      <c r="B11" s="2" t="s">
        <v>1674</v>
      </c>
      <c r="C11" s="3" t="s">
        <v>2346</v>
      </c>
      <c r="D11" s="2" t="s">
        <v>1684</v>
      </c>
      <c r="E11" s="4" t="s">
        <v>1677</v>
      </c>
      <c r="F11" s="5">
        <v>35</v>
      </c>
      <c r="G11" s="4" t="s">
        <v>6</v>
      </c>
      <c r="H11" s="2" t="s">
        <v>267</v>
      </c>
      <c r="I11" s="55">
        <f t="shared" si="0"/>
        <v>40.837679999999999</v>
      </c>
      <c r="J11" s="56">
        <f t="shared" si="1"/>
        <v>41</v>
      </c>
    </row>
    <row r="12" spans="1:10" s="1" customFormat="1" ht="15" x14ac:dyDescent="0.25">
      <c r="A12" s="2" t="s">
        <v>1687</v>
      </c>
      <c r="B12" s="2" t="s">
        <v>1674</v>
      </c>
      <c r="C12" s="3" t="s">
        <v>2347</v>
      </c>
      <c r="D12" s="2" t="s">
        <v>1686</v>
      </c>
      <c r="E12" s="4" t="s">
        <v>1677</v>
      </c>
      <c r="F12" s="5">
        <v>300</v>
      </c>
      <c r="G12" s="4" t="s">
        <v>6</v>
      </c>
      <c r="H12" s="2" t="s">
        <v>240</v>
      </c>
      <c r="I12" s="55">
        <f t="shared" si="0"/>
        <v>318.32447999999999</v>
      </c>
      <c r="J12" s="56">
        <f t="shared" si="1"/>
        <v>319</v>
      </c>
    </row>
    <row r="13" spans="1:10" s="1" customFormat="1" ht="15" x14ac:dyDescent="0.25">
      <c r="A13" s="2" t="s">
        <v>1689</v>
      </c>
      <c r="B13" s="2" t="s">
        <v>1674</v>
      </c>
      <c r="C13" s="3" t="s">
        <v>2348</v>
      </c>
      <c r="D13" s="2" t="s">
        <v>1688</v>
      </c>
      <c r="E13" s="4" t="s">
        <v>1677</v>
      </c>
      <c r="F13" s="5">
        <v>130</v>
      </c>
      <c r="G13" s="4" t="s">
        <v>6</v>
      </c>
      <c r="H13" s="2" t="s">
        <v>570</v>
      </c>
      <c r="I13" s="55">
        <f t="shared" si="0"/>
        <v>140.31408000000002</v>
      </c>
      <c r="J13" s="56">
        <f t="shared" si="1"/>
        <v>141</v>
      </c>
    </row>
    <row r="14" spans="1:10" s="1" customFormat="1" ht="15" x14ac:dyDescent="0.25">
      <c r="A14" s="2" t="s">
        <v>1691</v>
      </c>
      <c r="B14" s="2" t="s">
        <v>1674</v>
      </c>
      <c r="C14" s="3" t="s">
        <v>2346</v>
      </c>
      <c r="D14" s="2" t="s">
        <v>1690</v>
      </c>
      <c r="E14" s="4" t="s">
        <v>1677</v>
      </c>
      <c r="F14" s="5">
        <v>35</v>
      </c>
      <c r="G14" s="4" t="s">
        <v>6</v>
      </c>
      <c r="H14" s="2" t="s">
        <v>570</v>
      </c>
      <c r="I14" s="55">
        <f t="shared" si="0"/>
        <v>40.837679999999999</v>
      </c>
      <c r="J14" s="56">
        <f t="shared" si="1"/>
        <v>41</v>
      </c>
    </row>
    <row r="15" spans="1:10" s="1" customFormat="1" ht="15" x14ac:dyDescent="0.25">
      <c r="A15" s="2" t="s">
        <v>1693</v>
      </c>
      <c r="B15" s="2" t="s">
        <v>1674</v>
      </c>
      <c r="C15" s="3" t="s">
        <v>2346</v>
      </c>
      <c r="D15" s="2" t="s">
        <v>1692</v>
      </c>
      <c r="E15" s="4" t="s">
        <v>1677</v>
      </c>
      <c r="F15" s="5">
        <v>35</v>
      </c>
      <c r="G15" s="4" t="s">
        <v>6</v>
      </c>
      <c r="H15" s="2" t="s">
        <v>570</v>
      </c>
      <c r="I15" s="55">
        <f t="shared" si="0"/>
        <v>40.837679999999999</v>
      </c>
      <c r="J15" s="56">
        <f t="shared" si="1"/>
        <v>41</v>
      </c>
    </row>
    <row r="16" spans="1:10" s="1" customFormat="1" ht="15" x14ac:dyDescent="0.25">
      <c r="A16" s="2" t="s">
        <v>1695</v>
      </c>
      <c r="B16" s="2" t="s">
        <v>1674</v>
      </c>
      <c r="C16" s="3" t="s">
        <v>2346</v>
      </c>
      <c r="D16" s="2" t="s">
        <v>1694</v>
      </c>
      <c r="E16" s="4" t="s">
        <v>1677</v>
      </c>
      <c r="F16" s="5">
        <v>35</v>
      </c>
      <c r="G16" s="4" t="s">
        <v>6</v>
      </c>
      <c r="H16" s="2" t="s">
        <v>570</v>
      </c>
      <c r="I16" s="55">
        <f t="shared" si="0"/>
        <v>40.837679999999999</v>
      </c>
      <c r="J16" s="56">
        <f t="shared" si="1"/>
        <v>41</v>
      </c>
    </row>
    <row r="17" spans="1:10" s="1" customFormat="1" ht="15" x14ac:dyDescent="0.25">
      <c r="A17" s="2" t="s">
        <v>1697</v>
      </c>
      <c r="B17" s="2" t="s">
        <v>1674</v>
      </c>
      <c r="C17" s="3" t="s">
        <v>2349</v>
      </c>
      <c r="D17" s="2" t="s">
        <v>1696</v>
      </c>
      <c r="E17" s="3"/>
      <c r="F17" s="5">
        <v>150</v>
      </c>
      <c r="G17" s="4" t="s">
        <v>6</v>
      </c>
      <c r="H17" s="2" t="s">
        <v>570</v>
      </c>
      <c r="I17" s="55">
        <f t="shared" si="0"/>
        <v>161.25648000000001</v>
      </c>
      <c r="J17" s="56">
        <f t="shared" si="1"/>
        <v>162</v>
      </c>
    </row>
    <row r="18" spans="1:10" s="1" customFormat="1" ht="15" x14ac:dyDescent="0.25">
      <c r="A18" s="2" t="s">
        <v>1699</v>
      </c>
      <c r="B18" s="2" t="s">
        <v>1674</v>
      </c>
      <c r="C18" s="3" t="s">
        <v>2349</v>
      </c>
      <c r="D18" s="2" t="s">
        <v>1698</v>
      </c>
      <c r="E18" s="3"/>
      <c r="F18" s="5">
        <v>13</v>
      </c>
      <c r="G18" s="4" t="s">
        <v>6</v>
      </c>
      <c r="H18" s="2" t="s">
        <v>570</v>
      </c>
      <c r="I18" s="55">
        <f t="shared" si="0"/>
        <v>17.80104</v>
      </c>
      <c r="J18" s="56">
        <f t="shared" si="1"/>
        <v>18</v>
      </c>
    </row>
    <row r="19" spans="1:10" s="1" customFormat="1" ht="15" x14ac:dyDescent="0.25">
      <c r="A19" s="10" t="s">
        <v>1701</v>
      </c>
      <c r="B19" s="10" t="s">
        <v>1674</v>
      </c>
      <c r="C19" s="11" t="s">
        <v>2349</v>
      </c>
      <c r="D19" s="10" t="s">
        <v>1700</v>
      </c>
      <c r="E19" s="12" t="s">
        <v>1677</v>
      </c>
      <c r="F19" s="13">
        <v>90</v>
      </c>
      <c r="G19" s="12" t="s">
        <v>11</v>
      </c>
      <c r="H19" s="10" t="s">
        <v>788</v>
      </c>
      <c r="I19" s="55">
        <f t="shared" si="0"/>
        <v>98.429280000000006</v>
      </c>
      <c r="J19" s="56">
        <f t="shared" si="1"/>
        <v>99</v>
      </c>
    </row>
    <row r="20" spans="1:10" s="1" customFormat="1" ht="15" x14ac:dyDescent="0.25">
      <c r="A20" s="6" t="s">
        <v>1703</v>
      </c>
      <c r="B20" s="6" t="s">
        <v>1674</v>
      </c>
      <c r="C20" s="7" t="s">
        <v>2350</v>
      </c>
      <c r="D20" s="6" t="s">
        <v>1702</v>
      </c>
      <c r="E20" s="8" t="s">
        <v>426</v>
      </c>
      <c r="F20" s="9">
        <v>250</v>
      </c>
      <c r="G20" s="8" t="s">
        <v>50</v>
      </c>
      <c r="H20" s="6" t="s">
        <v>350</v>
      </c>
      <c r="I20" s="55">
        <f t="shared" si="0"/>
        <v>265.96848</v>
      </c>
      <c r="J20" s="56">
        <f t="shared" si="1"/>
        <v>266</v>
      </c>
    </row>
    <row r="21" spans="1:10" s="1" customFormat="1" ht="15" x14ac:dyDescent="0.25">
      <c r="A21" s="6" t="s">
        <v>1705</v>
      </c>
      <c r="B21" s="6" t="s">
        <v>1674</v>
      </c>
      <c r="C21" s="7" t="s">
        <v>2350</v>
      </c>
      <c r="D21" s="6" t="s">
        <v>1704</v>
      </c>
      <c r="E21" s="7"/>
      <c r="F21" s="9">
        <v>300</v>
      </c>
      <c r="G21" s="8" t="s">
        <v>50</v>
      </c>
      <c r="H21" s="6" t="s">
        <v>240</v>
      </c>
      <c r="I21" s="55">
        <f t="shared" si="0"/>
        <v>318.32447999999999</v>
      </c>
      <c r="J21" s="56">
        <f t="shared" si="1"/>
        <v>319</v>
      </c>
    </row>
    <row r="22" spans="1:10" s="1" customFormat="1" ht="15" x14ac:dyDescent="0.25">
      <c r="A22" s="6" t="s">
        <v>1707</v>
      </c>
      <c r="B22" s="6" t="s">
        <v>1674</v>
      </c>
      <c r="C22" s="7" t="s">
        <v>2349</v>
      </c>
      <c r="D22" s="6" t="s">
        <v>1706</v>
      </c>
      <c r="E22" s="7"/>
      <c r="F22" s="9">
        <v>45</v>
      </c>
      <c r="G22" s="8" t="s">
        <v>50</v>
      </c>
      <c r="H22" s="6" t="s">
        <v>752</v>
      </c>
      <c r="I22" s="55">
        <f t="shared" si="0"/>
        <v>51.308880000000002</v>
      </c>
      <c r="J22" s="56">
        <f t="shared" si="1"/>
        <v>52</v>
      </c>
    </row>
    <row r="23" spans="1:10" s="1" customFormat="1" ht="15" x14ac:dyDescent="0.25">
      <c r="A23" s="6" t="s">
        <v>1709</v>
      </c>
      <c r="B23" s="6" t="s">
        <v>1674</v>
      </c>
      <c r="C23" s="7" t="s">
        <v>2349</v>
      </c>
      <c r="D23" s="6" t="s">
        <v>1708</v>
      </c>
      <c r="E23" s="7"/>
      <c r="F23" s="9">
        <v>45</v>
      </c>
      <c r="G23" s="8" t="s">
        <v>50</v>
      </c>
      <c r="H23" s="6" t="s">
        <v>752</v>
      </c>
      <c r="I23" s="55">
        <f t="shared" si="0"/>
        <v>51.308880000000002</v>
      </c>
      <c r="J23" s="56">
        <f t="shared" si="1"/>
        <v>52</v>
      </c>
    </row>
    <row r="24" spans="1:10" s="1" customFormat="1" ht="15" x14ac:dyDescent="0.25">
      <c r="A24" s="2" t="s">
        <v>1711</v>
      </c>
      <c r="B24" s="2" t="s">
        <v>1674</v>
      </c>
      <c r="C24" s="3" t="s">
        <v>2349</v>
      </c>
      <c r="D24" s="2" t="s">
        <v>1710</v>
      </c>
      <c r="E24" s="3"/>
      <c r="F24" s="5">
        <v>45</v>
      </c>
      <c r="G24" s="4" t="s">
        <v>6</v>
      </c>
      <c r="H24" s="2" t="s">
        <v>752</v>
      </c>
      <c r="I24" s="55">
        <f t="shared" si="0"/>
        <v>51.308880000000002</v>
      </c>
      <c r="J24" s="56">
        <f t="shared" si="1"/>
        <v>52</v>
      </c>
    </row>
    <row r="25" spans="1:10" s="1" customFormat="1" ht="15" x14ac:dyDescent="0.25">
      <c r="A25" s="10" t="s">
        <v>1713</v>
      </c>
      <c r="B25" s="10" t="s">
        <v>1674</v>
      </c>
      <c r="C25" s="11" t="s">
        <v>2349</v>
      </c>
      <c r="D25" s="10" t="s">
        <v>1712</v>
      </c>
      <c r="E25" s="12" t="s">
        <v>1715</v>
      </c>
      <c r="F25" s="13">
        <v>50</v>
      </c>
      <c r="G25" s="12" t="s">
        <v>11</v>
      </c>
      <c r="H25" s="10" t="s">
        <v>1714</v>
      </c>
      <c r="I25" s="55">
        <f t="shared" si="0"/>
        <v>56.54448</v>
      </c>
      <c r="J25" s="56">
        <f t="shared" si="1"/>
        <v>57</v>
      </c>
    </row>
    <row r="26" spans="1:10" s="1" customFormat="1" ht="15" x14ac:dyDescent="0.25">
      <c r="A26" s="6" t="s">
        <v>1785</v>
      </c>
      <c r="B26" s="6" t="s">
        <v>1783</v>
      </c>
      <c r="C26" s="7" t="s">
        <v>2287</v>
      </c>
      <c r="D26" s="6" t="s">
        <v>1784</v>
      </c>
      <c r="E26" s="8" t="s">
        <v>1787</v>
      </c>
      <c r="F26" s="9">
        <v>85</v>
      </c>
      <c r="G26" s="8" t="s">
        <v>50</v>
      </c>
      <c r="H26" s="6" t="s">
        <v>1786</v>
      </c>
      <c r="I26" s="55">
        <f t="shared" si="0"/>
        <v>93.193680000000001</v>
      </c>
      <c r="J26" s="56">
        <f t="shared" si="1"/>
        <v>94</v>
      </c>
    </row>
    <row r="27" spans="1:10" s="1" customFormat="1" ht="15" x14ac:dyDescent="0.25">
      <c r="A27" s="2" t="s">
        <v>1789</v>
      </c>
      <c r="B27" s="2" t="s">
        <v>1783</v>
      </c>
      <c r="C27" s="3" t="s">
        <v>2370</v>
      </c>
      <c r="D27" s="2" t="s">
        <v>1788</v>
      </c>
      <c r="E27" s="4" t="s">
        <v>1787</v>
      </c>
      <c r="F27" s="5">
        <v>75</v>
      </c>
      <c r="G27" s="4" t="s">
        <v>6</v>
      </c>
      <c r="H27" s="2" t="s">
        <v>246</v>
      </c>
      <c r="I27" s="55">
        <f t="shared" si="0"/>
        <v>82.722480000000004</v>
      </c>
      <c r="J27" s="56">
        <f t="shared" si="1"/>
        <v>83</v>
      </c>
    </row>
    <row r="28" spans="1:10" s="1" customFormat="1" ht="15" x14ac:dyDescent="0.25">
      <c r="A28" s="2" t="s">
        <v>1791</v>
      </c>
      <c r="B28" s="2" t="s">
        <v>1783</v>
      </c>
      <c r="C28" s="3" t="s">
        <v>2370</v>
      </c>
      <c r="D28" s="2" t="s">
        <v>1790</v>
      </c>
      <c r="E28" s="4" t="s">
        <v>1792</v>
      </c>
      <c r="F28" s="5">
        <v>65</v>
      </c>
      <c r="G28" s="4" t="s">
        <v>6</v>
      </c>
      <c r="H28" s="2" t="s">
        <v>476</v>
      </c>
      <c r="I28" s="55">
        <f t="shared" si="0"/>
        <v>72.251280000000008</v>
      </c>
      <c r="J28" s="56">
        <f t="shared" si="1"/>
        <v>73</v>
      </c>
    </row>
    <row r="29" spans="1:10" s="1" customFormat="1" ht="15" x14ac:dyDescent="0.25">
      <c r="A29" s="2" t="s">
        <v>1794</v>
      </c>
      <c r="B29" s="2" t="s">
        <v>1783</v>
      </c>
      <c r="C29" s="3" t="s">
        <v>2370</v>
      </c>
      <c r="D29" s="2" t="s">
        <v>1793</v>
      </c>
      <c r="E29" s="4" t="s">
        <v>1795</v>
      </c>
      <c r="F29" s="5">
        <v>75</v>
      </c>
      <c r="G29" s="4" t="s">
        <v>6</v>
      </c>
      <c r="H29" s="2" t="s">
        <v>539</v>
      </c>
      <c r="I29" s="55">
        <f t="shared" si="0"/>
        <v>82.722480000000004</v>
      </c>
      <c r="J29" s="56">
        <f t="shared" si="1"/>
        <v>83</v>
      </c>
    </row>
    <row r="30" spans="1:10" s="1" customFormat="1" ht="15" x14ac:dyDescent="0.25">
      <c r="A30" s="10" t="s">
        <v>1797</v>
      </c>
      <c r="B30" s="10" t="s">
        <v>1783</v>
      </c>
      <c r="C30" s="11" t="s">
        <v>2370</v>
      </c>
      <c r="D30" s="10" t="s">
        <v>1796</v>
      </c>
      <c r="E30" s="12" t="s">
        <v>1798</v>
      </c>
      <c r="F30" s="13">
        <v>80</v>
      </c>
      <c r="G30" s="12" t="s">
        <v>11</v>
      </c>
      <c r="H30" s="10" t="s">
        <v>1758</v>
      </c>
      <c r="I30" s="55">
        <f t="shared" si="0"/>
        <v>87.95808000000001</v>
      </c>
      <c r="J30" s="56">
        <f t="shared" si="1"/>
        <v>88</v>
      </c>
    </row>
    <row r="31" spans="1:10" s="1" customFormat="1" ht="15" x14ac:dyDescent="0.25">
      <c r="A31" s="10" t="s">
        <v>1800</v>
      </c>
      <c r="B31" s="10" t="s">
        <v>1783</v>
      </c>
      <c r="C31" s="11" t="s">
        <v>2370</v>
      </c>
      <c r="D31" s="10" t="s">
        <v>1799</v>
      </c>
      <c r="E31" s="12" t="s">
        <v>1787</v>
      </c>
      <c r="F31" s="13">
        <v>90</v>
      </c>
      <c r="G31" s="12" t="s">
        <v>11</v>
      </c>
      <c r="H31" s="10" t="s">
        <v>788</v>
      </c>
      <c r="I31" s="55">
        <f t="shared" si="0"/>
        <v>98.429280000000006</v>
      </c>
      <c r="J31" s="56">
        <f t="shared" si="1"/>
        <v>99</v>
      </c>
    </row>
  </sheetData>
  <autoFilter ref="A1:H31" xr:uid="{B5B0081A-290F-4068-9F30-FD67D40AED67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J106"/>
  <sheetViews>
    <sheetView zoomScaleNormal="100" workbookViewId="0">
      <pane xSplit="1" ySplit="1" topLeftCell="C2" activePane="bottomRight" state="frozen"/>
      <selection pane="topRight" activeCell="C1" sqref="C1"/>
      <selection pane="bottomLeft" activeCell="A2" sqref="A2"/>
      <selection pane="bottomRight" activeCell="F1" sqref="F1"/>
    </sheetView>
  </sheetViews>
  <sheetFormatPr defaultColWidth="9.140625" defaultRowHeight="15" x14ac:dyDescent="0.25"/>
  <cols>
    <col min="1" max="1" width="15.85546875" style="1" bestFit="1" customWidth="1"/>
    <col min="2" max="2" width="16.85546875" style="1" bestFit="1" customWidth="1"/>
    <col min="3" max="3" width="22.85546875" style="1" bestFit="1" customWidth="1"/>
    <col min="4" max="4" width="112.42578125" style="1" bestFit="1" customWidth="1"/>
    <col min="5" max="5" width="21.5703125" style="1" bestFit="1" customWidth="1"/>
    <col min="6" max="6" width="9.28515625" style="1" bestFit="1" customWidth="1"/>
    <col min="7" max="7" width="9.85546875" style="1" bestFit="1" customWidth="1"/>
    <col min="8" max="8" width="10.7109375" style="1" bestFit="1" customWidth="1"/>
    <col min="9" max="9" width="16.28515625" style="1" customWidth="1"/>
    <col min="10" max="16384" width="9.140625" style="1"/>
  </cols>
  <sheetData>
    <row r="1" spans="1:10" s="22" customFormat="1" ht="45" x14ac:dyDescent="0.15">
      <c r="A1" s="18" t="s">
        <v>0</v>
      </c>
      <c r="B1" s="18" t="s">
        <v>2</v>
      </c>
      <c r="C1" s="19" t="s">
        <v>2251</v>
      </c>
      <c r="D1" s="20" t="s">
        <v>1</v>
      </c>
      <c r="E1" s="20" t="s">
        <v>3</v>
      </c>
      <c r="F1" s="18" t="s">
        <v>2402</v>
      </c>
      <c r="G1" s="21" t="s">
        <v>2400</v>
      </c>
      <c r="H1" s="21" t="s">
        <v>2401</v>
      </c>
      <c r="I1" s="54" t="s">
        <v>2435</v>
      </c>
      <c r="J1" s="54" t="s">
        <v>2467</v>
      </c>
    </row>
    <row r="2" spans="1:10" x14ac:dyDescent="0.25">
      <c r="A2" s="2" t="s">
        <v>907</v>
      </c>
      <c r="B2" s="2" t="s">
        <v>900</v>
      </c>
      <c r="C2" s="3" t="s">
        <v>2310</v>
      </c>
      <c r="D2" s="2" t="s">
        <v>2468</v>
      </c>
      <c r="E2" s="4" t="s">
        <v>902</v>
      </c>
      <c r="F2" s="5">
        <v>39.950000000000003</v>
      </c>
      <c r="G2" s="4" t="s">
        <v>6</v>
      </c>
      <c r="H2" s="2" t="s">
        <v>254</v>
      </c>
      <c r="I2" s="55">
        <f>(F2+4)*1.014712</f>
        <v>44.596592400000006</v>
      </c>
      <c r="J2" s="56">
        <f>ROUNDUP(I2,0)</f>
        <v>45</v>
      </c>
    </row>
    <row r="3" spans="1:10" x14ac:dyDescent="0.25">
      <c r="A3" s="2" t="s">
        <v>921</v>
      </c>
      <c r="B3" s="2" t="s">
        <v>900</v>
      </c>
      <c r="C3" s="3" t="s">
        <v>2310</v>
      </c>
      <c r="D3" s="2" t="s">
        <v>2469</v>
      </c>
      <c r="E3" s="4" t="s">
        <v>904</v>
      </c>
      <c r="F3" s="5">
        <v>30</v>
      </c>
      <c r="G3" s="4" t="s">
        <v>6</v>
      </c>
      <c r="H3" s="2" t="s">
        <v>215</v>
      </c>
      <c r="I3" s="55">
        <f t="shared" ref="I3:I66" si="0">(F3+4)*1.014712</f>
        <v>34.500208000000001</v>
      </c>
      <c r="J3" s="56">
        <f t="shared" ref="J3:J66" si="1">ROUNDUP(I3,0)</f>
        <v>35</v>
      </c>
    </row>
    <row r="4" spans="1:10" x14ac:dyDescent="0.25">
      <c r="A4" s="2" t="s">
        <v>917</v>
      </c>
      <c r="B4" s="2" t="s">
        <v>900</v>
      </c>
      <c r="C4" s="3" t="s">
        <v>2315</v>
      </c>
      <c r="D4" s="2" t="s">
        <v>2470</v>
      </c>
      <c r="E4" s="4" t="s">
        <v>906</v>
      </c>
      <c r="F4" s="5">
        <v>12</v>
      </c>
      <c r="G4" s="4" t="s">
        <v>6</v>
      </c>
      <c r="H4" s="2" t="s">
        <v>247</v>
      </c>
      <c r="I4" s="55">
        <f t="shared" si="0"/>
        <v>16.235392000000001</v>
      </c>
      <c r="J4" s="56">
        <f t="shared" si="1"/>
        <v>17</v>
      </c>
    </row>
    <row r="5" spans="1:10" x14ac:dyDescent="0.25">
      <c r="A5" s="2" t="s">
        <v>923</v>
      </c>
      <c r="B5" s="2" t="s">
        <v>900</v>
      </c>
      <c r="C5" s="3" t="s">
        <v>2316</v>
      </c>
      <c r="D5" s="2" t="s">
        <v>2471</v>
      </c>
      <c r="E5" s="4" t="s">
        <v>924</v>
      </c>
      <c r="F5" s="5">
        <v>11</v>
      </c>
      <c r="G5" s="4" t="s">
        <v>6</v>
      </c>
      <c r="H5" s="2" t="s">
        <v>691</v>
      </c>
      <c r="I5" s="55">
        <f t="shared" si="0"/>
        <v>15.220680000000002</v>
      </c>
      <c r="J5" s="56">
        <f t="shared" si="1"/>
        <v>16</v>
      </c>
    </row>
    <row r="6" spans="1:10" x14ac:dyDescent="0.25">
      <c r="A6" s="2" t="s">
        <v>927</v>
      </c>
      <c r="B6" s="2" t="s">
        <v>900</v>
      </c>
      <c r="C6" s="3" t="s">
        <v>2316</v>
      </c>
      <c r="D6" s="2" t="s">
        <v>2472</v>
      </c>
      <c r="E6" s="3"/>
      <c r="F6" s="5">
        <v>11</v>
      </c>
      <c r="G6" s="4" t="s">
        <v>6</v>
      </c>
      <c r="H6" s="2" t="s">
        <v>691</v>
      </c>
      <c r="I6" s="55">
        <f t="shared" si="0"/>
        <v>15.220680000000002</v>
      </c>
      <c r="J6" s="56">
        <f t="shared" si="1"/>
        <v>16</v>
      </c>
    </row>
    <row r="7" spans="1:10" x14ac:dyDescent="0.25">
      <c r="A7" s="2" t="s">
        <v>901</v>
      </c>
      <c r="B7" s="2" t="s">
        <v>900</v>
      </c>
      <c r="C7" s="3" t="s">
        <v>2307</v>
      </c>
      <c r="D7" s="2" t="s">
        <v>2473</v>
      </c>
      <c r="E7" s="4" t="s">
        <v>902</v>
      </c>
      <c r="F7" s="5">
        <v>48</v>
      </c>
      <c r="G7" s="4" t="s">
        <v>6</v>
      </c>
      <c r="H7" s="2" t="s">
        <v>247</v>
      </c>
      <c r="I7" s="55">
        <f t="shared" si="0"/>
        <v>52.765024000000004</v>
      </c>
      <c r="J7" s="56">
        <f t="shared" si="1"/>
        <v>53</v>
      </c>
    </row>
    <row r="8" spans="1:10" x14ac:dyDescent="0.25">
      <c r="A8" s="2" t="s">
        <v>908</v>
      </c>
      <c r="B8" s="2" t="s">
        <v>900</v>
      </c>
      <c r="C8" s="3" t="s">
        <v>2311</v>
      </c>
      <c r="D8" s="2" t="s">
        <v>2474</v>
      </c>
      <c r="E8" s="4" t="s">
        <v>902</v>
      </c>
      <c r="F8" s="5">
        <v>40</v>
      </c>
      <c r="G8" s="4" t="s">
        <v>6</v>
      </c>
      <c r="H8" s="2" t="s">
        <v>485</v>
      </c>
      <c r="I8" s="55">
        <f t="shared" si="0"/>
        <v>44.647328000000002</v>
      </c>
      <c r="J8" s="56">
        <f t="shared" si="1"/>
        <v>45</v>
      </c>
    </row>
    <row r="9" spans="1:10" x14ac:dyDescent="0.25">
      <c r="A9" s="2" t="s">
        <v>910</v>
      </c>
      <c r="B9" s="2" t="s">
        <v>900</v>
      </c>
      <c r="C9" s="3" t="s">
        <v>2311</v>
      </c>
      <c r="D9" s="2" t="s">
        <v>2475</v>
      </c>
      <c r="E9" s="4" t="s">
        <v>906</v>
      </c>
      <c r="F9" s="5">
        <v>60</v>
      </c>
      <c r="G9" s="4" t="s">
        <v>6</v>
      </c>
      <c r="H9" s="2" t="s">
        <v>254</v>
      </c>
      <c r="I9" s="55">
        <f t="shared" si="0"/>
        <v>64.941568000000004</v>
      </c>
      <c r="J9" s="56">
        <f t="shared" si="1"/>
        <v>65</v>
      </c>
    </row>
    <row r="10" spans="1:10" x14ac:dyDescent="0.25">
      <c r="A10" s="2" t="s">
        <v>922</v>
      </c>
      <c r="B10" s="2" t="s">
        <v>900</v>
      </c>
      <c r="C10" s="3" t="s">
        <v>2311</v>
      </c>
      <c r="D10" s="2" t="s">
        <v>2476</v>
      </c>
      <c r="E10" s="4" t="s">
        <v>904</v>
      </c>
      <c r="F10" s="5">
        <v>42</v>
      </c>
      <c r="G10" s="4" t="s">
        <v>6</v>
      </c>
      <c r="H10" s="2" t="s">
        <v>485</v>
      </c>
      <c r="I10" s="55">
        <f t="shared" si="0"/>
        <v>46.676752</v>
      </c>
      <c r="J10" s="56">
        <f t="shared" si="1"/>
        <v>47</v>
      </c>
    </row>
    <row r="11" spans="1:10" x14ac:dyDescent="0.25">
      <c r="A11" s="2" t="s">
        <v>903</v>
      </c>
      <c r="B11" s="2" t="s">
        <v>900</v>
      </c>
      <c r="C11" s="3" t="s">
        <v>2308</v>
      </c>
      <c r="D11" s="2" t="s">
        <v>2477</v>
      </c>
      <c r="E11" s="4" t="s">
        <v>904</v>
      </c>
      <c r="F11" s="5">
        <v>35</v>
      </c>
      <c r="G11" s="4" t="s">
        <v>6</v>
      </c>
      <c r="H11" s="2" t="s">
        <v>217</v>
      </c>
      <c r="I11" s="55">
        <f t="shared" si="0"/>
        <v>39.573768000000001</v>
      </c>
      <c r="J11" s="56">
        <f t="shared" si="1"/>
        <v>40</v>
      </c>
    </row>
    <row r="12" spans="1:10" x14ac:dyDescent="0.25">
      <c r="A12" s="6" t="s">
        <v>915</v>
      </c>
      <c r="B12" s="6" t="s">
        <v>900</v>
      </c>
      <c r="C12" s="7" t="s">
        <v>2314</v>
      </c>
      <c r="D12" s="6" t="s">
        <v>2478</v>
      </c>
      <c r="E12" s="8" t="s">
        <v>916</v>
      </c>
      <c r="F12" s="9">
        <v>65</v>
      </c>
      <c r="G12" s="8" t="s">
        <v>50</v>
      </c>
      <c r="H12" s="6" t="s">
        <v>691</v>
      </c>
      <c r="I12" s="55">
        <f t="shared" si="0"/>
        <v>70.015128000000004</v>
      </c>
      <c r="J12" s="56">
        <f t="shared" si="1"/>
        <v>71</v>
      </c>
    </row>
    <row r="13" spans="1:10" x14ac:dyDescent="0.25">
      <c r="A13" s="6" t="s">
        <v>918</v>
      </c>
      <c r="B13" s="6" t="s">
        <v>900</v>
      </c>
      <c r="C13" s="7" t="s">
        <v>2314</v>
      </c>
      <c r="D13" s="6" t="s">
        <v>2479</v>
      </c>
      <c r="E13" s="8" t="s">
        <v>916</v>
      </c>
      <c r="F13" s="9">
        <v>65</v>
      </c>
      <c r="G13" s="8" t="s">
        <v>50</v>
      </c>
      <c r="H13" s="6" t="s">
        <v>691</v>
      </c>
      <c r="I13" s="55">
        <f t="shared" si="0"/>
        <v>70.015128000000004</v>
      </c>
      <c r="J13" s="56">
        <f t="shared" si="1"/>
        <v>71</v>
      </c>
    </row>
    <row r="14" spans="1:10" x14ac:dyDescent="0.25">
      <c r="A14" s="2" t="s">
        <v>919</v>
      </c>
      <c r="B14" s="2" t="s">
        <v>900</v>
      </c>
      <c r="C14" s="3" t="s">
        <v>2314</v>
      </c>
      <c r="D14" s="2" t="s">
        <v>2480</v>
      </c>
      <c r="E14" s="4" t="s">
        <v>904</v>
      </c>
      <c r="F14" s="5">
        <v>46</v>
      </c>
      <c r="G14" s="4" t="s">
        <v>6</v>
      </c>
      <c r="H14" s="2" t="s">
        <v>215</v>
      </c>
      <c r="I14" s="55">
        <f t="shared" si="0"/>
        <v>50.735600000000005</v>
      </c>
      <c r="J14" s="56">
        <f t="shared" si="1"/>
        <v>51</v>
      </c>
    </row>
    <row r="15" spans="1:10" x14ac:dyDescent="0.25">
      <c r="A15" s="2" t="s">
        <v>920</v>
      </c>
      <c r="B15" s="2" t="s">
        <v>900</v>
      </c>
      <c r="C15" s="3" t="s">
        <v>2314</v>
      </c>
      <c r="D15" s="2" t="s">
        <v>2481</v>
      </c>
      <c r="E15" s="4" t="s">
        <v>902</v>
      </c>
      <c r="F15" s="5">
        <v>45</v>
      </c>
      <c r="G15" s="4" t="s">
        <v>6</v>
      </c>
      <c r="H15" s="2" t="s">
        <v>215</v>
      </c>
      <c r="I15" s="55">
        <f t="shared" si="0"/>
        <v>49.720888000000002</v>
      </c>
      <c r="J15" s="56">
        <f t="shared" si="1"/>
        <v>50</v>
      </c>
    </row>
    <row r="16" spans="1:10" x14ac:dyDescent="0.25">
      <c r="A16" s="2" t="s">
        <v>905</v>
      </c>
      <c r="B16" s="2" t="s">
        <v>900</v>
      </c>
      <c r="C16" s="3" t="s">
        <v>2309</v>
      </c>
      <c r="D16" s="2" t="s">
        <v>2482</v>
      </c>
      <c r="E16" s="4" t="s">
        <v>906</v>
      </c>
      <c r="F16" s="5">
        <v>35</v>
      </c>
      <c r="G16" s="4" t="s">
        <v>6</v>
      </c>
      <c r="H16" s="2" t="s">
        <v>217</v>
      </c>
      <c r="I16" s="55">
        <f t="shared" si="0"/>
        <v>39.573768000000001</v>
      </c>
      <c r="J16" s="56">
        <f t="shared" si="1"/>
        <v>40</v>
      </c>
    </row>
    <row r="17" spans="1:10" x14ac:dyDescent="0.25">
      <c r="A17" s="2" t="s">
        <v>912</v>
      </c>
      <c r="B17" s="2" t="s">
        <v>900</v>
      </c>
      <c r="C17" s="3" t="s">
        <v>2313</v>
      </c>
      <c r="D17" s="2" t="s">
        <v>911</v>
      </c>
      <c r="E17" s="4" t="s">
        <v>904</v>
      </c>
      <c r="F17" s="5">
        <v>15</v>
      </c>
      <c r="G17" s="4" t="s">
        <v>6</v>
      </c>
      <c r="H17" s="2" t="s">
        <v>691</v>
      </c>
      <c r="I17" s="55">
        <f t="shared" si="0"/>
        <v>19.279528000000003</v>
      </c>
      <c r="J17" s="56">
        <f t="shared" si="1"/>
        <v>20</v>
      </c>
    </row>
    <row r="18" spans="1:10" x14ac:dyDescent="0.25">
      <c r="A18" s="2" t="s">
        <v>913</v>
      </c>
      <c r="B18" s="2" t="s">
        <v>900</v>
      </c>
      <c r="C18" s="3" t="s">
        <v>2313</v>
      </c>
      <c r="D18" s="2" t="s">
        <v>2483</v>
      </c>
      <c r="E18" s="4" t="s">
        <v>904</v>
      </c>
      <c r="F18" s="5">
        <v>33</v>
      </c>
      <c r="G18" s="4" t="s">
        <v>6</v>
      </c>
      <c r="H18" s="2" t="s">
        <v>353</v>
      </c>
      <c r="I18" s="55">
        <f t="shared" si="0"/>
        <v>37.544344000000002</v>
      </c>
      <c r="J18" s="56">
        <f t="shared" si="1"/>
        <v>38</v>
      </c>
    </row>
    <row r="19" spans="1:10" x14ac:dyDescent="0.25">
      <c r="A19" s="2" t="s">
        <v>914</v>
      </c>
      <c r="B19" s="2" t="s">
        <v>900</v>
      </c>
      <c r="C19" s="3" t="s">
        <v>2313</v>
      </c>
      <c r="D19" s="2" t="s">
        <v>2484</v>
      </c>
      <c r="E19" s="4" t="s">
        <v>904</v>
      </c>
      <c r="F19" s="5">
        <v>27</v>
      </c>
      <c r="G19" s="4" t="s">
        <v>6</v>
      </c>
      <c r="H19" s="2" t="s">
        <v>353</v>
      </c>
      <c r="I19" s="55">
        <f t="shared" si="0"/>
        <v>31.456072000000002</v>
      </c>
      <c r="J19" s="56">
        <f t="shared" si="1"/>
        <v>32</v>
      </c>
    </row>
    <row r="20" spans="1:10" x14ac:dyDescent="0.25">
      <c r="A20" s="2" t="s">
        <v>926</v>
      </c>
      <c r="B20" s="2" t="s">
        <v>900</v>
      </c>
      <c r="C20" s="3" t="s">
        <v>2313</v>
      </c>
      <c r="D20" s="2" t="s">
        <v>925</v>
      </c>
      <c r="E20" s="4" t="s">
        <v>904</v>
      </c>
      <c r="F20" s="5">
        <v>50</v>
      </c>
      <c r="G20" s="4" t="s">
        <v>6</v>
      </c>
      <c r="H20" s="2" t="s">
        <v>418</v>
      </c>
      <c r="I20" s="55">
        <f t="shared" si="0"/>
        <v>54.794448000000003</v>
      </c>
      <c r="J20" s="56">
        <f t="shared" si="1"/>
        <v>55</v>
      </c>
    </row>
    <row r="21" spans="1:10" x14ac:dyDescent="0.25">
      <c r="A21" s="6" t="s">
        <v>928</v>
      </c>
      <c r="B21" s="6" t="s">
        <v>900</v>
      </c>
      <c r="C21" s="7" t="s">
        <v>2313</v>
      </c>
      <c r="D21" s="6" t="s">
        <v>2485</v>
      </c>
      <c r="E21" s="8" t="s">
        <v>904</v>
      </c>
      <c r="F21" s="9">
        <v>42</v>
      </c>
      <c r="G21" s="8" t="s">
        <v>50</v>
      </c>
      <c r="H21" s="6" t="s">
        <v>691</v>
      </c>
      <c r="I21" s="55">
        <f t="shared" si="0"/>
        <v>46.676752</v>
      </c>
      <c r="J21" s="56">
        <f t="shared" si="1"/>
        <v>47</v>
      </c>
    </row>
    <row r="22" spans="1:10" x14ac:dyDescent="0.25">
      <c r="A22" s="2" t="s">
        <v>909</v>
      </c>
      <c r="B22" s="2" t="s">
        <v>900</v>
      </c>
      <c r="C22" s="3" t="s">
        <v>2312</v>
      </c>
      <c r="D22" s="2" t="s">
        <v>2486</v>
      </c>
      <c r="E22" s="4" t="s">
        <v>904</v>
      </c>
      <c r="F22" s="5">
        <v>24.95</v>
      </c>
      <c r="G22" s="4" t="s">
        <v>6</v>
      </c>
      <c r="H22" s="2" t="s">
        <v>254</v>
      </c>
      <c r="I22" s="55">
        <f t="shared" si="0"/>
        <v>29.375912400000001</v>
      </c>
      <c r="J22" s="56">
        <f t="shared" si="1"/>
        <v>30</v>
      </c>
    </row>
    <row r="23" spans="1:10" x14ac:dyDescent="0.25">
      <c r="A23" s="10" t="s">
        <v>929</v>
      </c>
      <c r="B23" s="10" t="s">
        <v>900</v>
      </c>
      <c r="C23" s="11" t="s">
        <v>2312</v>
      </c>
      <c r="D23" s="10" t="s">
        <v>2487</v>
      </c>
      <c r="E23" s="12" t="s">
        <v>906</v>
      </c>
      <c r="F23" s="13">
        <v>25</v>
      </c>
      <c r="G23" s="12" t="s">
        <v>11</v>
      </c>
      <c r="H23" s="10" t="s">
        <v>788</v>
      </c>
      <c r="I23" s="55">
        <f t="shared" si="0"/>
        <v>29.426648</v>
      </c>
      <c r="J23" s="56">
        <f t="shared" si="1"/>
        <v>30</v>
      </c>
    </row>
    <row r="24" spans="1:10" x14ac:dyDescent="0.25">
      <c r="A24" s="2" t="s">
        <v>963</v>
      </c>
      <c r="B24" s="2" t="s">
        <v>933</v>
      </c>
      <c r="C24" s="3" t="s">
        <v>2323</v>
      </c>
      <c r="D24" s="2" t="s">
        <v>962</v>
      </c>
      <c r="E24" s="4" t="s">
        <v>904</v>
      </c>
      <c r="F24" s="5">
        <v>27</v>
      </c>
      <c r="G24" s="4" t="s">
        <v>6</v>
      </c>
      <c r="H24" s="2" t="s">
        <v>278</v>
      </c>
      <c r="I24" s="55">
        <f t="shared" si="0"/>
        <v>31.456072000000002</v>
      </c>
      <c r="J24" s="56">
        <f t="shared" si="1"/>
        <v>32</v>
      </c>
    </row>
    <row r="25" spans="1:10" x14ac:dyDescent="0.25">
      <c r="A25" s="2" t="s">
        <v>946</v>
      </c>
      <c r="B25" s="2" t="s">
        <v>933</v>
      </c>
      <c r="C25" s="3" t="s">
        <v>2320</v>
      </c>
      <c r="D25" s="2" t="s">
        <v>945</v>
      </c>
      <c r="E25" s="3"/>
      <c r="F25" s="5">
        <v>20</v>
      </c>
      <c r="G25" s="4" t="s">
        <v>6</v>
      </c>
      <c r="H25" s="2" t="s">
        <v>570</v>
      </c>
      <c r="I25" s="55">
        <f t="shared" si="0"/>
        <v>24.353088</v>
      </c>
      <c r="J25" s="56">
        <f t="shared" si="1"/>
        <v>25</v>
      </c>
    </row>
    <row r="26" spans="1:10" x14ac:dyDescent="0.25">
      <c r="A26" s="2" t="s">
        <v>969</v>
      </c>
      <c r="B26" s="2" t="s">
        <v>933</v>
      </c>
      <c r="C26" s="3" t="s">
        <v>2320</v>
      </c>
      <c r="D26" s="2" t="s">
        <v>968</v>
      </c>
      <c r="E26" s="4" t="s">
        <v>904</v>
      </c>
      <c r="F26" s="5">
        <v>25</v>
      </c>
      <c r="G26" s="4" t="s">
        <v>6</v>
      </c>
      <c r="H26" s="2" t="s">
        <v>278</v>
      </c>
      <c r="I26" s="55">
        <f t="shared" si="0"/>
        <v>29.426648</v>
      </c>
      <c r="J26" s="56">
        <f t="shared" si="1"/>
        <v>30</v>
      </c>
    </row>
    <row r="27" spans="1:10" x14ac:dyDescent="0.25">
      <c r="A27" s="2" t="s">
        <v>977</v>
      </c>
      <c r="B27" s="2" t="s">
        <v>933</v>
      </c>
      <c r="C27" s="3" t="s">
        <v>2326</v>
      </c>
      <c r="D27" s="2" t="s">
        <v>2488</v>
      </c>
      <c r="E27" s="4" t="s">
        <v>906</v>
      </c>
      <c r="F27" s="5">
        <v>23</v>
      </c>
      <c r="G27" s="4" t="s">
        <v>6</v>
      </c>
      <c r="H27" s="2" t="s">
        <v>254</v>
      </c>
      <c r="I27" s="55">
        <f t="shared" si="0"/>
        <v>27.397224000000001</v>
      </c>
      <c r="J27" s="56">
        <f t="shared" si="1"/>
        <v>28</v>
      </c>
    </row>
    <row r="28" spans="1:10" x14ac:dyDescent="0.25">
      <c r="A28" s="2" t="s">
        <v>975</v>
      </c>
      <c r="B28" s="2" t="s">
        <v>933</v>
      </c>
      <c r="C28" s="3" t="s">
        <v>2325</v>
      </c>
      <c r="D28" s="2" t="s">
        <v>2489</v>
      </c>
      <c r="E28" s="4" t="s">
        <v>904</v>
      </c>
      <c r="F28" s="5">
        <v>14</v>
      </c>
      <c r="G28" s="4" t="s">
        <v>6</v>
      </c>
      <c r="H28" s="2" t="s">
        <v>186</v>
      </c>
      <c r="I28" s="55">
        <f t="shared" si="0"/>
        <v>18.264816</v>
      </c>
      <c r="J28" s="56">
        <f t="shared" si="1"/>
        <v>19</v>
      </c>
    </row>
    <row r="29" spans="1:10" x14ac:dyDescent="0.25">
      <c r="A29" s="2" t="s">
        <v>976</v>
      </c>
      <c r="B29" s="2" t="s">
        <v>933</v>
      </c>
      <c r="C29" s="3" t="s">
        <v>2325</v>
      </c>
      <c r="D29" s="2" t="s">
        <v>2490</v>
      </c>
      <c r="E29" s="4" t="s">
        <v>902</v>
      </c>
      <c r="F29" s="5">
        <v>14</v>
      </c>
      <c r="G29" s="4" t="s">
        <v>6</v>
      </c>
      <c r="H29" s="2" t="s">
        <v>186</v>
      </c>
      <c r="I29" s="55">
        <f t="shared" si="0"/>
        <v>18.264816</v>
      </c>
      <c r="J29" s="56">
        <f t="shared" si="1"/>
        <v>19</v>
      </c>
    </row>
    <row r="30" spans="1:10" x14ac:dyDescent="0.25">
      <c r="A30" s="2" t="s">
        <v>978</v>
      </c>
      <c r="B30" s="2" t="s">
        <v>933</v>
      </c>
      <c r="C30" s="3" t="s">
        <v>2327</v>
      </c>
      <c r="D30" s="2" t="s">
        <v>2491</v>
      </c>
      <c r="E30" s="4" t="s">
        <v>904</v>
      </c>
      <c r="F30" s="5">
        <v>10</v>
      </c>
      <c r="G30" s="4" t="s">
        <v>6</v>
      </c>
      <c r="H30" s="2" t="s">
        <v>423</v>
      </c>
      <c r="I30" s="55">
        <f t="shared" si="0"/>
        <v>14.205968</v>
      </c>
      <c r="J30" s="56">
        <f t="shared" si="1"/>
        <v>15</v>
      </c>
    </row>
    <row r="31" spans="1:10" x14ac:dyDescent="0.25">
      <c r="A31" s="2" t="s">
        <v>979</v>
      </c>
      <c r="B31" s="2" t="s">
        <v>933</v>
      </c>
      <c r="C31" s="3" t="s">
        <v>2327</v>
      </c>
      <c r="D31" s="2" t="s">
        <v>2492</v>
      </c>
      <c r="E31" s="4" t="s">
        <v>906</v>
      </c>
      <c r="F31" s="5">
        <v>10</v>
      </c>
      <c r="G31" s="4" t="s">
        <v>6</v>
      </c>
      <c r="H31" s="2" t="s">
        <v>423</v>
      </c>
      <c r="I31" s="55">
        <f t="shared" si="0"/>
        <v>14.205968</v>
      </c>
      <c r="J31" s="56">
        <f t="shared" si="1"/>
        <v>15</v>
      </c>
    </row>
    <row r="32" spans="1:10" x14ac:dyDescent="0.25">
      <c r="A32" s="2" t="s">
        <v>972</v>
      </c>
      <c r="B32" s="2" t="s">
        <v>933</v>
      </c>
      <c r="C32" s="3" t="s">
        <v>2324</v>
      </c>
      <c r="D32" s="2" t="s">
        <v>2493</v>
      </c>
      <c r="E32" s="4" t="s">
        <v>902</v>
      </c>
      <c r="F32" s="5">
        <v>17</v>
      </c>
      <c r="G32" s="4" t="s">
        <v>6</v>
      </c>
      <c r="H32" s="2" t="s">
        <v>353</v>
      </c>
      <c r="I32" s="55">
        <f t="shared" si="0"/>
        <v>21.308952000000001</v>
      </c>
      <c r="J32" s="56">
        <f t="shared" si="1"/>
        <v>22</v>
      </c>
    </row>
    <row r="33" spans="1:10" x14ac:dyDescent="0.25">
      <c r="A33" s="2" t="s">
        <v>985</v>
      </c>
      <c r="B33" s="2" t="s">
        <v>933</v>
      </c>
      <c r="C33" s="3" t="s">
        <v>2324</v>
      </c>
      <c r="D33" s="2" t="s">
        <v>2494</v>
      </c>
      <c r="E33" s="4" t="s">
        <v>960</v>
      </c>
      <c r="F33" s="5">
        <v>18</v>
      </c>
      <c r="G33" s="4" t="s">
        <v>6</v>
      </c>
      <c r="H33" s="2" t="s">
        <v>691</v>
      </c>
      <c r="I33" s="55">
        <f t="shared" si="0"/>
        <v>22.323664000000001</v>
      </c>
      <c r="J33" s="56">
        <f t="shared" si="1"/>
        <v>23</v>
      </c>
    </row>
    <row r="34" spans="1:10" x14ac:dyDescent="0.25">
      <c r="A34" s="2" t="s">
        <v>955</v>
      </c>
      <c r="B34" s="2" t="s">
        <v>933</v>
      </c>
      <c r="C34" s="3" t="s">
        <v>2322</v>
      </c>
      <c r="D34" s="2" t="s">
        <v>2495</v>
      </c>
      <c r="E34" s="3"/>
      <c r="F34" s="5">
        <v>10</v>
      </c>
      <c r="G34" s="4" t="s">
        <v>6</v>
      </c>
      <c r="H34" s="2" t="s">
        <v>570</v>
      </c>
      <c r="I34" s="55">
        <f t="shared" si="0"/>
        <v>14.205968</v>
      </c>
      <c r="J34" s="56">
        <f t="shared" si="1"/>
        <v>15</v>
      </c>
    </row>
    <row r="35" spans="1:10" x14ac:dyDescent="0.25">
      <c r="A35" s="2" t="s">
        <v>970</v>
      </c>
      <c r="B35" s="2" t="s">
        <v>933</v>
      </c>
      <c r="C35" s="3" t="s">
        <v>2322</v>
      </c>
      <c r="D35" s="2" t="s">
        <v>2496</v>
      </c>
      <c r="E35" s="4" t="s">
        <v>904</v>
      </c>
      <c r="F35" s="5">
        <v>10</v>
      </c>
      <c r="G35" s="4" t="s">
        <v>6</v>
      </c>
      <c r="H35" s="2" t="s">
        <v>267</v>
      </c>
      <c r="I35" s="55">
        <f t="shared" si="0"/>
        <v>14.205968</v>
      </c>
      <c r="J35" s="56">
        <f t="shared" si="1"/>
        <v>15</v>
      </c>
    </row>
    <row r="36" spans="1:10" x14ac:dyDescent="0.25">
      <c r="A36" s="2" t="s">
        <v>971</v>
      </c>
      <c r="B36" s="2" t="s">
        <v>933</v>
      </c>
      <c r="C36" s="3" t="s">
        <v>2322</v>
      </c>
      <c r="D36" s="2" t="s">
        <v>2497</v>
      </c>
      <c r="E36" s="4" t="s">
        <v>906</v>
      </c>
      <c r="F36" s="5">
        <v>10</v>
      </c>
      <c r="G36" s="4" t="s">
        <v>6</v>
      </c>
      <c r="H36" s="2" t="s">
        <v>267</v>
      </c>
      <c r="I36" s="55">
        <f t="shared" si="0"/>
        <v>14.205968</v>
      </c>
      <c r="J36" s="56">
        <f t="shared" si="1"/>
        <v>15</v>
      </c>
    </row>
    <row r="37" spans="1:10" x14ac:dyDescent="0.25">
      <c r="A37" s="6" t="s">
        <v>940</v>
      </c>
      <c r="B37" s="6" t="s">
        <v>933</v>
      </c>
      <c r="C37" s="7" t="s">
        <v>2319</v>
      </c>
      <c r="D37" s="6" t="s">
        <v>2498</v>
      </c>
      <c r="E37" s="8" t="s">
        <v>904</v>
      </c>
      <c r="F37" s="9">
        <v>12</v>
      </c>
      <c r="G37" s="8" t="s">
        <v>50</v>
      </c>
      <c r="H37" s="6" t="s">
        <v>247</v>
      </c>
      <c r="I37" s="55">
        <f t="shared" si="0"/>
        <v>16.235392000000001</v>
      </c>
      <c r="J37" s="56">
        <f t="shared" si="1"/>
        <v>17</v>
      </c>
    </row>
    <row r="38" spans="1:10" x14ac:dyDescent="0.25">
      <c r="A38" s="2" t="s">
        <v>941</v>
      </c>
      <c r="B38" s="2" t="s">
        <v>933</v>
      </c>
      <c r="C38" s="3" t="s">
        <v>2319</v>
      </c>
      <c r="D38" s="2" t="s">
        <v>2499</v>
      </c>
      <c r="E38" s="4" t="s">
        <v>902</v>
      </c>
      <c r="F38" s="5">
        <v>12</v>
      </c>
      <c r="G38" s="4" t="s">
        <v>6</v>
      </c>
      <c r="H38" s="2" t="s">
        <v>247</v>
      </c>
      <c r="I38" s="55">
        <f t="shared" si="0"/>
        <v>16.235392000000001</v>
      </c>
      <c r="J38" s="56">
        <f t="shared" si="1"/>
        <v>17</v>
      </c>
    </row>
    <row r="39" spans="1:10" x14ac:dyDescent="0.25">
      <c r="A39" s="2" t="s">
        <v>942</v>
      </c>
      <c r="B39" s="2" t="s">
        <v>933</v>
      </c>
      <c r="C39" s="3" t="s">
        <v>2319</v>
      </c>
      <c r="D39" s="2" t="s">
        <v>2500</v>
      </c>
      <c r="E39" s="4" t="s">
        <v>906</v>
      </c>
      <c r="F39" s="5">
        <v>12</v>
      </c>
      <c r="G39" s="4" t="s">
        <v>6</v>
      </c>
      <c r="H39" s="2" t="s">
        <v>247</v>
      </c>
      <c r="I39" s="55">
        <f t="shared" si="0"/>
        <v>16.235392000000001</v>
      </c>
      <c r="J39" s="56">
        <f t="shared" si="1"/>
        <v>17</v>
      </c>
    </row>
    <row r="40" spans="1:10" x14ac:dyDescent="0.25">
      <c r="A40" s="2" t="s">
        <v>935</v>
      </c>
      <c r="B40" s="2" t="s">
        <v>933</v>
      </c>
      <c r="C40" s="3" t="s">
        <v>2318</v>
      </c>
      <c r="D40" s="2" t="s">
        <v>934</v>
      </c>
      <c r="E40" s="4" t="s">
        <v>904</v>
      </c>
      <c r="F40" s="5">
        <v>10</v>
      </c>
      <c r="G40" s="4" t="s">
        <v>6</v>
      </c>
      <c r="H40" s="2" t="s">
        <v>186</v>
      </c>
      <c r="I40" s="55">
        <f t="shared" si="0"/>
        <v>14.205968</v>
      </c>
      <c r="J40" s="56">
        <f t="shared" si="1"/>
        <v>15</v>
      </c>
    </row>
    <row r="41" spans="1:10" x14ac:dyDescent="0.25">
      <c r="A41" s="2" t="s">
        <v>937</v>
      </c>
      <c r="B41" s="2" t="s">
        <v>933</v>
      </c>
      <c r="C41" s="3" t="s">
        <v>2318</v>
      </c>
      <c r="D41" s="2" t="s">
        <v>936</v>
      </c>
      <c r="E41" s="4" t="s">
        <v>904</v>
      </c>
      <c r="F41" s="5">
        <v>24</v>
      </c>
      <c r="G41" s="4" t="s">
        <v>6</v>
      </c>
      <c r="H41" s="2" t="s">
        <v>278</v>
      </c>
      <c r="I41" s="55">
        <f t="shared" si="0"/>
        <v>28.411936000000001</v>
      </c>
      <c r="J41" s="56">
        <f t="shared" si="1"/>
        <v>29</v>
      </c>
    </row>
    <row r="42" spans="1:10" x14ac:dyDescent="0.25">
      <c r="A42" s="2" t="s">
        <v>939</v>
      </c>
      <c r="B42" s="2" t="s">
        <v>933</v>
      </c>
      <c r="C42" s="3" t="s">
        <v>2318</v>
      </c>
      <c r="D42" s="2" t="s">
        <v>938</v>
      </c>
      <c r="E42" s="4" t="s">
        <v>902</v>
      </c>
      <c r="F42" s="5">
        <v>14</v>
      </c>
      <c r="G42" s="4" t="s">
        <v>6</v>
      </c>
      <c r="H42" s="2" t="s">
        <v>353</v>
      </c>
      <c r="I42" s="55">
        <f t="shared" si="0"/>
        <v>18.264816</v>
      </c>
      <c r="J42" s="56">
        <f t="shared" si="1"/>
        <v>19</v>
      </c>
    </row>
    <row r="43" spans="1:10" x14ac:dyDescent="0.25">
      <c r="A43" s="2" t="s">
        <v>944</v>
      </c>
      <c r="B43" s="2" t="s">
        <v>933</v>
      </c>
      <c r="C43" s="3" t="s">
        <v>2318</v>
      </c>
      <c r="D43" s="2" t="s">
        <v>943</v>
      </c>
      <c r="E43" s="4" t="s">
        <v>904</v>
      </c>
      <c r="F43" s="5">
        <v>20</v>
      </c>
      <c r="G43" s="4" t="s">
        <v>6</v>
      </c>
      <c r="H43" s="2" t="s">
        <v>247</v>
      </c>
      <c r="I43" s="55">
        <f t="shared" si="0"/>
        <v>24.353088</v>
      </c>
      <c r="J43" s="56">
        <f t="shared" si="1"/>
        <v>25</v>
      </c>
    </row>
    <row r="44" spans="1:10" x14ac:dyDescent="0.25">
      <c r="A44" s="2" t="s">
        <v>948</v>
      </c>
      <c r="B44" s="2" t="s">
        <v>933</v>
      </c>
      <c r="C44" s="3" t="s">
        <v>2318</v>
      </c>
      <c r="D44" s="2" t="s">
        <v>947</v>
      </c>
      <c r="E44" s="4" t="s">
        <v>902</v>
      </c>
      <c r="F44" s="5">
        <v>18</v>
      </c>
      <c r="G44" s="4" t="s">
        <v>6</v>
      </c>
      <c r="H44" s="2" t="s">
        <v>186</v>
      </c>
      <c r="I44" s="55">
        <f t="shared" si="0"/>
        <v>22.323664000000001</v>
      </c>
      <c r="J44" s="56">
        <f t="shared" si="1"/>
        <v>23</v>
      </c>
    </row>
    <row r="45" spans="1:10" x14ac:dyDescent="0.25">
      <c r="A45" s="2" t="s">
        <v>950</v>
      </c>
      <c r="B45" s="2" t="s">
        <v>933</v>
      </c>
      <c r="C45" s="3" t="s">
        <v>2318</v>
      </c>
      <c r="D45" s="2" t="s">
        <v>949</v>
      </c>
      <c r="E45" s="4" t="s">
        <v>906</v>
      </c>
      <c r="F45" s="5">
        <v>20</v>
      </c>
      <c r="G45" s="4" t="s">
        <v>6</v>
      </c>
      <c r="H45" s="2" t="s">
        <v>247</v>
      </c>
      <c r="I45" s="55">
        <f t="shared" si="0"/>
        <v>24.353088</v>
      </c>
      <c r="J45" s="56">
        <f t="shared" si="1"/>
        <v>25</v>
      </c>
    </row>
    <row r="46" spans="1:10" x14ac:dyDescent="0.25">
      <c r="A46" s="2" t="s">
        <v>951</v>
      </c>
      <c r="B46" s="2" t="s">
        <v>933</v>
      </c>
      <c r="C46" s="3" t="s">
        <v>2318</v>
      </c>
      <c r="D46" s="2" t="s">
        <v>2501</v>
      </c>
      <c r="E46" s="4" t="s">
        <v>904</v>
      </c>
      <c r="F46" s="5">
        <v>10</v>
      </c>
      <c r="G46" s="4" t="s">
        <v>6</v>
      </c>
      <c r="H46" s="2" t="s">
        <v>247</v>
      </c>
      <c r="I46" s="55">
        <f t="shared" si="0"/>
        <v>14.205968</v>
      </c>
      <c r="J46" s="56">
        <f t="shared" si="1"/>
        <v>15</v>
      </c>
    </row>
    <row r="47" spans="1:10" x14ac:dyDescent="0.25">
      <c r="A47" s="2" t="s">
        <v>952</v>
      </c>
      <c r="B47" s="2" t="s">
        <v>933</v>
      </c>
      <c r="C47" s="3" t="s">
        <v>2318</v>
      </c>
      <c r="D47" s="2" t="s">
        <v>2502</v>
      </c>
      <c r="E47" s="4" t="s">
        <v>904</v>
      </c>
      <c r="F47" s="5">
        <v>12</v>
      </c>
      <c r="G47" s="4" t="s">
        <v>6</v>
      </c>
      <c r="H47" s="2" t="s">
        <v>353</v>
      </c>
      <c r="I47" s="55">
        <f t="shared" si="0"/>
        <v>16.235392000000001</v>
      </c>
      <c r="J47" s="56">
        <f t="shared" si="1"/>
        <v>17</v>
      </c>
    </row>
    <row r="48" spans="1:10" x14ac:dyDescent="0.25">
      <c r="A48" s="2" t="s">
        <v>953</v>
      </c>
      <c r="B48" s="2" t="s">
        <v>933</v>
      </c>
      <c r="C48" s="3" t="s">
        <v>2318</v>
      </c>
      <c r="D48" s="2" t="s">
        <v>2503</v>
      </c>
      <c r="E48" s="4" t="s">
        <v>902</v>
      </c>
      <c r="F48" s="5">
        <v>12</v>
      </c>
      <c r="G48" s="4" t="s">
        <v>6</v>
      </c>
      <c r="H48" s="2" t="s">
        <v>353</v>
      </c>
      <c r="I48" s="55">
        <f t="shared" si="0"/>
        <v>16.235392000000001</v>
      </c>
      <c r="J48" s="56">
        <f t="shared" si="1"/>
        <v>17</v>
      </c>
    </row>
    <row r="49" spans="1:10" x14ac:dyDescent="0.25">
      <c r="A49" s="2" t="s">
        <v>956</v>
      </c>
      <c r="B49" s="2" t="s">
        <v>933</v>
      </c>
      <c r="C49" s="3" t="s">
        <v>2318</v>
      </c>
      <c r="D49" s="2" t="s">
        <v>2504</v>
      </c>
      <c r="E49" s="4" t="s">
        <v>904</v>
      </c>
      <c r="F49" s="5">
        <v>25</v>
      </c>
      <c r="G49" s="4" t="s">
        <v>6</v>
      </c>
      <c r="H49" s="2" t="s">
        <v>353</v>
      </c>
      <c r="I49" s="55">
        <f t="shared" si="0"/>
        <v>29.426648</v>
      </c>
      <c r="J49" s="56">
        <f t="shared" si="1"/>
        <v>30</v>
      </c>
    </row>
    <row r="50" spans="1:10" x14ac:dyDescent="0.25">
      <c r="A50" s="2" t="s">
        <v>957</v>
      </c>
      <c r="B50" s="2" t="s">
        <v>933</v>
      </c>
      <c r="C50" s="3" t="s">
        <v>2318</v>
      </c>
      <c r="D50" s="2" t="s">
        <v>2505</v>
      </c>
      <c r="E50" s="4" t="s">
        <v>958</v>
      </c>
      <c r="F50" s="5">
        <v>22</v>
      </c>
      <c r="G50" s="4" t="s">
        <v>6</v>
      </c>
      <c r="H50" s="2" t="s">
        <v>691</v>
      </c>
      <c r="I50" s="55">
        <f t="shared" si="0"/>
        <v>26.382512000000002</v>
      </c>
      <c r="J50" s="56">
        <f t="shared" si="1"/>
        <v>27</v>
      </c>
    </row>
    <row r="51" spans="1:10" x14ac:dyDescent="0.25">
      <c r="A51" s="2" t="s">
        <v>959</v>
      </c>
      <c r="B51" s="2" t="s">
        <v>933</v>
      </c>
      <c r="C51" s="3" t="s">
        <v>2318</v>
      </c>
      <c r="D51" s="2" t="s">
        <v>2506</v>
      </c>
      <c r="E51" s="4" t="s">
        <v>960</v>
      </c>
      <c r="F51" s="5">
        <v>10</v>
      </c>
      <c r="G51" s="4" t="s">
        <v>6</v>
      </c>
      <c r="H51" s="2" t="s">
        <v>353</v>
      </c>
      <c r="I51" s="55">
        <f t="shared" si="0"/>
        <v>14.205968</v>
      </c>
      <c r="J51" s="56">
        <f t="shared" si="1"/>
        <v>15</v>
      </c>
    </row>
    <row r="52" spans="1:10" x14ac:dyDescent="0.25">
      <c r="A52" s="2" t="s">
        <v>961</v>
      </c>
      <c r="B52" s="2" t="s">
        <v>933</v>
      </c>
      <c r="C52" s="3" t="s">
        <v>2318</v>
      </c>
      <c r="D52" s="2" t="s">
        <v>2507</v>
      </c>
      <c r="E52" s="4" t="s">
        <v>906</v>
      </c>
      <c r="F52" s="5">
        <v>10</v>
      </c>
      <c r="G52" s="4" t="s">
        <v>6</v>
      </c>
      <c r="H52" s="2" t="s">
        <v>353</v>
      </c>
      <c r="I52" s="55">
        <f t="shared" si="0"/>
        <v>14.205968</v>
      </c>
      <c r="J52" s="56">
        <f t="shared" si="1"/>
        <v>15</v>
      </c>
    </row>
    <row r="53" spans="1:10" x14ac:dyDescent="0.25">
      <c r="A53" s="2" t="s">
        <v>965</v>
      </c>
      <c r="B53" s="2" t="s">
        <v>933</v>
      </c>
      <c r="C53" s="3" t="s">
        <v>2318</v>
      </c>
      <c r="D53" s="2" t="s">
        <v>964</v>
      </c>
      <c r="E53" s="4" t="s">
        <v>902</v>
      </c>
      <c r="F53" s="5">
        <v>27</v>
      </c>
      <c r="G53" s="4" t="s">
        <v>6</v>
      </c>
      <c r="H53" s="2" t="s">
        <v>353</v>
      </c>
      <c r="I53" s="55">
        <f t="shared" si="0"/>
        <v>31.456072000000002</v>
      </c>
      <c r="J53" s="56">
        <f t="shared" si="1"/>
        <v>32</v>
      </c>
    </row>
    <row r="54" spans="1:10" x14ac:dyDescent="0.25">
      <c r="A54" s="2" t="s">
        <v>967</v>
      </c>
      <c r="B54" s="2" t="s">
        <v>933</v>
      </c>
      <c r="C54" s="3" t="s">
        <v>2318</v>
      </c>
      <c r="D54" s="2" t="s">
        <v>966</v>
      </c>
      <c r="E54" s="4" t="s">
        <v>902</v>
      </c>
      <c r="F54" s="5">
        <v>18</v>
      </c>
      <c r="G54" s="4" t="s">
        <v>6</v>
      </c>
      <c r="H54" s="2" t="s">
        <v>353</v>
      </c>
      <c r="I54" s="55">
        <f t="shared" si="0"/>
        <v>22.323664000000001</v>
      </c>
      <c r="J54" s="56">
        <f t="shared" si="1"/>
        <v>23</v>
      </c>
    </row>
    <row r="55" spans="1:10" x14ac:dyDescent="0.25">
      <c r="A55" s="2" t="s">
        <v>974</v>
      </c>
      <c r="B55" s="2" t="s">
        <v>933</v>
      </c>
      <c r="C55" s="3" t="s">
        <v>2318</v>
      </c>
      <c r="D55" s="2" t="s">
        <v>973</v>
      </c>
      <c r="E55" s="4" t="s">
        <v>904</v>
      </c>
      <c r="F55" s="5">
        <v>60</v>
      </c>
      <c r="G55" s="4" t="s">
        <v>6</v>
      </c>
      <c r="H55" s="2" t="s">
        <v>423</v>
      </c>
      <c r="I55" s="55">
        <f t="shared" si="0"/>
        <v>64.941568000000004</v>
      </c>
      <c r="J55" s="56">
        <f t="shared" si="1"/>
        <v>65</v>
      </c>
    </row>
    <row r="56" spans="1:10" x14ac:dyDescent="0.25">
      <c r="A56" s="2" t="s">
        <v>980</v>
      </c>
      <c r="B56" s="2" t="s">
        <v>933</v>
      </c>
      <c r="C56" s="3" t="s">
        <v>2318</v>
      </c>
      <c r="D56" s="2" t="s">
        <v>2508</v>
      </c>
      <c r="E56" s="4" t="s">
        <v>902</v>
      </c>
      <c r="F56" s="5">
        <v>22</v>
      </c>
      <c r="G56" s="4" t="s">
        <v>6</v>
      </c>
      <c r="H56" s="2" t="s">
        <v>353</v>
      </c>
      <c r="I56" s="55">
        <f t="shared" si="0"/>
        <v>26.382512000000002</v>
      </c>
      <c r="J56" s="56">
        <f t="shared" si="1"/>
        <v>27</v>
      </c>
    </row>
    <row r="57" spans="1:10" x14ac:dyDescent="0.25">
      <c r="A57" s="2" t="s">
        <v>982</v>
      </c>
      <c r="B57" s="2" t="s">
        <v>933</v>
      </c>
      <c r="C57" s="3" t="s">
        <v>2318</v>
      </c>
      <c r="D57" s="2" t="s">
        <v>981</v>
      </c>
      <c r="E57" s="3"/>
      <c r="F57" s="5">
        <v>37</v>
      </c>
      <c r="G57" s="4" t="s">
        <v>6</v>
      </c>
      <c r="H57" s="2" t="s">
        <v>371</v>
      </c>
      <c r="I57" s="55">
        <f t="shared" si="0"/>
        <v>41.603192</v>
      </c>
      <c r="J57" s="56">
        <f t="shared" si="1"/>
        <v>42</v>
      </c>
    </row>
    <row r="58" spans="1:10" x14ac:dyDescent="0.25">
      <c r="A58" s="2" t="s">
        <v>984</v>
      </c>
      <c r="B58" s="2" t="s">
        <v>933</v>
      </c>
      <c r="C58" s="3" t="s">
        <v>2318</v>
      </c>
      <c r="D58" s="2" t="s">
        <v>983</v>
      </c>
      <c r="E58" s="4" t="s">
        <v>958</v>
      </c>
      <c r="F58" s="5">
        <v>37</v>
      </c>
      <c r="G58" s="4" t="s">
        <v>6</v>
      </c>
      <c r="H58" s="2" t="s">
        <v>371</v>
      </c>
      <c r="I58" s="55">
        <f t="shared" si="0"/>
        <v>41.603192</v>
      </c>
      <c r="J58" s="56">
        <f t="shared" si="1"/>
        <v>42</v>
      </c>
    </row>
    <row r="59" spans="1:10" x14ac:dyDescent="0.25">
      <c r="A59" s="2" t="s">
        <v>987</v>
      </c>
      <c r="B59" s="2" t="s">
        <v>933</v>
      </c>
      <c r="C59" s="3" t="s">
        <v>2318</v>
      </c>
      <c r="D59" s="2" t="s">
        <v>986</v>
      </c>
      <c r="E59" s="4" t="s">
        <v>904</v>
      </c>
      <c r="F59" s="5">
        <v>37</v>
      </c>
      <c r="G59" s="4" t="s">
        <v>6</v>
      </c>
      <c r="H59" s="2" t="s">
        <v>371</v>
      </c>
      <c r="I59" s="55">
        <f t="shared" si="0"/>
        <v>41.603192</v>
      </c>
      <c r="J59" s="56">
        <f t="shared" si="1"/>
        <v>42</v>
      </c>
    </row>
    <row r="60" spans="1:10" x14ac:dyDescent="0.25">
      <c r="A60" s="2" t="s">
        <v>989</v>
      </c>
      <c r="B60" s="2" t="s">
        <v>933</v>
      </c>
      <c r="C60" s="3" t="s">
        <v>2318</v>
      </c>
      <c r="D60" s="2" t="s">
        <v>988</v>
      </c>
      <c r="E60" s="4" t="s">
        <v>902</v>
      </c>
      <c r="F60" s="5">
        <v>37</v>
      </c>
      <c r="G60" s="4" t="s">
        <v>6</v>
      </c>
      <c r="H60" s="2" t="s">
        <v>371</v>
      </c>
      <c r="I60" s="55">
        <f t="shared" si="0"/>
        <v>41.603192</v>
      </c>
      <c r="J60" s="56">
        <f t="shared" si="1"/>
        <v>42</v>
      </c>
    </row>
    <row r="61" spans="1:10" x14ac:dyDescent="0.25">
      <c r="A61" s="2" t="s">
        <v>991</v>
      </c>
      <c r="B61" s="2" t="s">
        <v>933</v>
      </c>
      <c r="C61" s="3" t="s">
        <v>2318</v>
      </c>
      <c r="D61" s="2" t="s">
        <v>990</v>
      </c>
      <c r="E61" s="4" t="s">
        <v>960</v>
      </c>
      <c r="F61" s="5">
        <v>37</v>
      </c>
      <c r="G61" s="4" t="s">
        <v>6</v>
      </c>
      <c r="H61" s="2" t="s">
        <v>371</v>
      </c>
      <c r="I61" s="55">
        <f t="shared" si="0"/>
        <v>41.603192</v>
      </c>
      <c r="J61" s="56">
        <f t="shared" si="1"/>
        <v>42</v>
      </c>
    </row>
    <row r="62" spans="1:10" x14ac:dyDescent="0.25">
      <c r="A62" s="2" t="s">
        <v>993</v>
      </c>
      <c r="B62" s="2" t="s">
        <v>933</v>
      </c>
      <c r="C62" s="3" t="s">
        <v>2318</v>
      </c>
      <c r="D62" s="2" t="s">
        <v>992</v>
      </c>
      <c r="E62" s="4" t="s">
        <v>906</v>
      </c>
      <c r="F62" s="5">
        <v>37</v>
      </c>
      <c r="G62" s="4" t="s">
        <v>6</v>
      </c>
      <c r="H62" s="2" t="s">
        <v>371</v>
      </c>
      <c r="I62" s="55">
        <f t="shared" si="0"/>
        <v>41.603192</v>
      </c>
      <c r="J62" s="56">
        <f t="shared" si="1"/>
        <v>42</v>
      </c>
    </row>
    <row r="63" spans="1:10" x14ac:dyDescent="0.25">
      <c r="A63" s="2" t="s">
        <v>954</v>
      </c>
      <c r="B63" s="2" t="s">
        <v>933</v>
      </c>
      <c r="C63" s="3" t="s">
        <v>2321</v>
      </c>
      <c r="D63" s="2" t="s">
        <v>2509</v>
      </c>
      <c r="E63" s="4" t="s">
        <v>902</v>
      </c>
      <c r="F63" s="5">
        <v>35</v>
      </c>
      <c r="G63" s="4" t="s">
        <v>6</v>
      </c>
      <c r="H63" s="2" t="s">
        <v>278</v>
      </c>
      <c r="I63" s="55">
        <f t="shared" si="0"/>
        <v>39.573768000000001</v>
      </c>
      <c r="J63" s="56">
        <f t="shared" si="1"/>
        <v>40</v>
      </c>
    </row>
    <row r="64" spans="1:10" x14ac:dyDescent="0.25">
      <c r="A64" s="2" t="s">
        <v>1201</v>
      </c>
      <c r="B64" s="2" t="s">
        <v>1177</v>
      </c>
      <c r="C64" s="3" t="s">
        <v>2332</v>
      </c>
      <c r="D64" s="2" t="s">
        <v>1200</v>
      </c>
      <c r="E64" s="4" t="s">
        <v>904</v>
      </c>
      <c r="F64" s="5">
        <v>98</v>
      </c>
      <c r="G64" s="4" t="s">
        <v>6</v>
      </c>
      <c r="H64" s="2" t="s">
        <v>278</v>
      </c>
      <c r="I64" s="55">
        <f t="shared" si="0"/>
        <v>103.500624</v>
      </c>
      <c r="J64" s="56">
        <f t="shared" si="1"/>
        <v>104</v>
      </c>
    </row>
    <row r="65" spans="1:10" x14ac:dyDescent="0.25">
      <c r="A65" s="2" t="s">
        <v>1181</v>
      </c>
      <c r="B65" s="2" t="s">
        <v>1177</v>
      </c>
      <c r="C65" s="3" t="s">
        <v>1177</v>
      </c>
      <c r="D65" s="2" t="s">
        <v>1180</v>
      </c>
      <c r="E65" s="4" t="s">
        <v>904</v>
      </c>
      <c r="F65" s="5">
        <v>37</v>
      </c>
      <c r="G65" s="4" t="s">
        <v>6</v>
      </c>
      <c r="H65" s="2" t="s">
        <v>378</v>
      </c>
      <c r="I65" s="55">
        <f t="shared" si="0"/>
        <v>41.603192</v>
      </c>
      <c r="J65" s="56">
        <f t="shared" si="1"/>
        <v>42</v>
      </c>
    </row>
    <row r="66" spans="1:10" x14ac:dyDescent="0.25">
      <c r="A66" s="2" t="s">
        <v>1183</v>
      </c>
      <c r="B66" s="2" t="s">
        <v>1177</v>
      </c>
      <c r="C66" s="3" t="s">
        <v>1177</v>
      </c>
      <c r="D66" s="2" t="s">
        <v>1182</v>
      </c>
      <c r="E66" s="4" t="s">
        <v>904</v>
      </c>
      <c r="F66" s="5">
        <v>28</v>
      </c>
      <c r="G66" s="4" t="s">
        <v>6</v>
      </c>
      <c r="H66" s="2" t="s">
        <v>378</v>
      </c>
      <c r="I66" s="55">
        <f t="shared" si="0"/>
        <v>32.470784000000002</v>
      </c>
      <c r="J66" s="56">
        <f t="shared" si="1"/>
        <v>33</v>
      </c>
    </row>
    <row r="67" spans="1:10" x14ac:dyDescent="0.25">
      <c r="A67" s="2" t="s">
        <v>1185</v>
      </c>
      <c r="B67" s="2" t="s">
        <v>1177</v>
      </c>
      <c r="C67" s="3" t="s">
        <v>1177</v>
      </c>
      <c r="D67" s="2" t="s">
        <v>1184</v>
      </c>
      <c r="E67" s="4" t="s">
        <v>902</v>
      </c>
      <c r="F67" s="5">
        <v>28</v>
      </c>
      <c r="G67" s="4" t="s">
        <v>6</v>
      </c>
      <c r="H67" s="2" t="s">
        <v>378</v>
      </c>
      <c r="I67" s="55">
        <f t="shared" ref="I67:I106" si="2">(F67+4)*1.014712</f>
        <v>32.470784000000002</v>
      </c>
      <c r="J67" s="56">
        <f t="shared" ref="J67:J106" si="3">ROUNDUP(I67,0)</f>
        <v>33</v>
      </c>
    </row>
    <row r="68" spans="1:10" x14ac:dyDescent="0.25">
      <c r="A68" s="2" t="s">
        <v>1190</v>
      </c>
      <c r="B68" s="2" t="s">
        <v>1177</v>
      </c>
      <c r="C68" s="3" t="s">
        <v>1177</v>
      </c>
      <c r="D68" s="2" t="s">
        <v>1189</v>
      </c>
      <c r="E68" s="4" t="s">
        <v>902</v>
      </c>
      <c r="F68" s="5">
        <v>31</v>
      </c>
      <c r="G68" s="4" t="s">
        <v>6</v>
      </c>
      <c r="H68" s="2" t="s">
        <v>378</v>
      </c>
      <c r="I68" s="55">
        <f t="shared" si="2"/>
        <v>35.514920000000004</v>
      </c>
      <c r="J68" s="56">
        <f t="shared" si="3"/>
        <v>36</v>
      </c>
    </row>
    <row r="69" spans="1:10" x14ac:dyDescent="0.25">
      <c r="A69" s="2" t="s">
        <v>1199</v>
      </c>
      <c r="B69" s="2" t="s">
        <v>1177</v>
      </c>
      <c r="C69" s="3" t="s">
        <v>1177</v>
      </c>
      <c r="D69" s="2" t="s">
        <v>1198</v>
      </c>
      <c r="E69" s="4" t="s">
        <v>902</v>
      </c>
      <c r="F69" s="5">
        <v>32</v>
      </c>
      <c r="G69" s="4" t="s">
        <v>6</v>
      </c>
      <c r="H69" s="2" t="s">
        <v>378</v>
      </c>
      <c r="I69" s="55">
        <f t="shared" si="2"/>
        <v>36.529631999999999</v>
      </c>
      <c r="J69" s="56">
        <f t="shared" si="3"/>
        <v>37</v>
      </c>
    </row>
    <row r="70" spans="1:10" x14ac:dyDescent="0.25">
      <c r="A70" s="2" t="s">
        <v>1178</v>
      </c>
      <c r="B70" s="2" t="s">
        <v>1177</v>
      </c>
      <c r="C70" s="3" t="s">
        <v>2331</v>
      </c>
      <c r="D70" s="2" t="s">
        <v>2510</v>
      </c>
      <c r="E70" s="4" t="s">
        <v>904</v>
      </c>
      <c r="F70" s="5">
        <v>9</v>
      </c>
      <c r="G70" s="4" t="s">
        <v>6</v>
      </c>
      <c r="H70" s="2" t="s">
        <v>209</v>
      </c>
      <c r="I70" s="55">
        <f t="shared" si="2"/>
        <v>13.191256000000001</v>
      </c>
      <c r="J70" s="56">
        <f t="shared" si="3"/>
        <v>14</v>
      </c>
    </row>
    <row r="71" spans="1:10" x14ac:dyDescent="0.25">
      <c r="A71" s="2" t="s">
        <v>1179</v>
      </c>
      <c r="B71" s="2" t="s">
        <v>1177</v>
      </c>
      <c r="C71" s="3" t="s">
        <v>2331</v>
      </c>
      <c r="D71" s="2" t="s">
        <v>2511</v>
      </c>
      <c r="E71" s="4" t="s">
        <v>902</v>
      </c>
      <c r="F71" s="5">
        <v>9</v>
      </c>
      <c r="G71" s="4" t="s">
        <v>6</v>
      </c>
      <c r="H71" s="2" t="s">
        <v>209</v>
      </c>
      <c r="I71" s="55">
        <f t="shared" si="2"/>
        <v>13.191256000000001</v>
      </c>
      <c r="J71" s="56">
        <f t="shared" si="3"/>
        <v>14</v>
      </c>
    </row>
    <row r="72" spans="1:10" x14ac:dyDescent="0.25">
      <c r="A72" s="2" t="s">
        <v>1186</v>
      </c>
      <c r="B72" s="2" t="s">
        <v>1177</v>
      </c>
      <c r="C72" s="3" t="s">
        <v>2331</v>
      </c>
      <c r="D72" s="2" t="s">
        <v>2512</v>
      </c>
      <c r="E72" s="4" t="s">
        <v>904</v>
      </c>
      <c r="F72" s="5">
        <v>9</v>
      </c>
      <c r="G72" s="4" t="s">
        <v>6</v>
      </c>
      <c r="H72" s="2" t="s">
        <v>193</v>
      </c>
      <c r="I72" s="55">
        <f t="shared" si="2"/>
        <v>13.191256000000001</v>
      </c>
      <c r="J72" s="56">
        <f t="shared" si="3"/>
        <v>14</v>
      </c>
    </row>
    <row r="73" spans="1:10" x14ac:dyDescent="0.25">
      <c r="A73" s="2" t="s">
        <v>1188</v>
      </c>
      <c r="B73" s="2" t="s">
        <v>1177</v>
      </c>
      <c r="C73" s="3" t="s">
        <v>2331</v>
      </c>
      <c r="D73" s="2" t="s">
        <v>1187</v>
      </c>
      <c r="E73" s="4" t="s">
        <v>902</v>
      </c>
      <c r="F73" s="5">
        <v>13</v>
      </c>
      <c r="G73" s="4" t="s">
        <v>6</v>
      </c>
      <c r="H73" s="2" t="s">
        <v>209</v>
      </c>
      <c r="I73" s="55">
        <f t="shared" si="2"/>
        <v>17.250104</v>
      </c>
      <c r="J73" s="56">
        <f t="shared" si="3"/>
        <v>18</v>
      </c>
    </row>
    <row r="74" spans="1:10" x14ac:dyDescent="0.25">
      <c r="A74" s="2" t="s">
        <v>1191</v>
      </c>
      <c r="B74" s="2" t="s">
        <v>1177</v>
      </c>
      <c r="C74" s="3" t="s">
        <v>2331</v>
      </c>
      <c r="D74" s="2" t="s">
        <v>2513</v>
      </c>
      <c r="E74" s="4" t="s">
        <v>902</v>
      </c>
      <c r="F74" s="5">
        <v>9</v>
      </c>
      <c r="G74" s="4" t="s">
        <v>6</v>
      </c>
      <c r="H74" s="2" t="s">
        <v>209</v>
      </c>
      <c r="I74" s="55">
        <f t="shared" si="2"/>
        <v>13.191256000000001</v>
      </c>
      <c r="J74" s="56">
        <f t="shared" si="3"/>
        <v>14</v>
      </c>
    </row>
    <row r="75" spans="1:10" x14ac:dyDescent="0.25">
      <c r="A75" s="2" t="s">
        <v>1192</v>
      </c>
      <c r="B75" s="2" t="s">
        <v>1177</v>
      </c>
      <c r="C75" s="3" t="s">
        <v>2331</v>
      </c>
      <c r="D75" s="2" t="s">
        <v>2514</v>
      </c>
      <c r="E75" s="4" t="s">
        <v>904</v>
      </c>
      <c r="F75" s="5">
        <v>9</v>
      </c>
      <c r="G75" s="4" t="s">
        <v>6</v>
      </c>
      <c r="H75" s="2" t="s">
        <v>209</v>
      </c>
      <c r="I75" s="55">
        <f t="shared" si="2"/>
        <v>13.191256000000001</v>
      </c>
      <c r="J75" s="56">
        <f t="shared" si="3"/>
        <v>14</v>
      </c>
    </row>
    <row r="76" spans="1:10" x14ac:dyDescent="0.25">
      <c r="A76" s="2" t="s">
        <v>1193</v>
      </c>
      <c r="B76" s="2" t="s">
        <v>1177</v>
      </c>
      <c r="C76" s="3" t="s">
        <v>2331</v>
      </c>
      <c r="D76" s="2" t="s">
        <v>2515</v>
      </c>
      <c r="E76" s="4" t="s">
        <v>904</v>
      </c>
      <c r="F76" s="5">
        <v>10</v>
      </c>
      <c r="G76" s="4" t="s">
        <v>6</v>
      </c>
      <c r="H76" s="2" t="s">
        <v>209</v>
      </c>
      <c r="I76" s="55">
        <f t="shared" si="2"/>
        <v>14.205968</v>
      </c>
      <c r="J76" s="56">
        <f t="shared" si="3"/>
        <v>15</v>
      </c>
    </row>
    <row r="77" spans="1:10" x14ac:dyDescent="0.25">
      <c r="A77" s="2" t="s">
        <v>1194</v>
      </c>
      <c r="B77" s="2" t="s">
        <v>1177</v>
      </c>
      <c r="C77" s="3" t="s">
        <v>2331</v>
      </c>
      <c r="D77" s="2" t="s">
        <v>2516</v>
      </c>
      <c r="E77" s="4" t="s">
        <v>904</v>
      </c>
      <c r="F77" s="5">
        <v>16</v>
      </c>
      <c r="G77" s="4" t="s">
        <v>6</v>
      </c>
      <c r="H77" s="2" t="s">
        <v>209</v>
      </c>
      <c r="I77" s="55">
        <f t="shared" si="2"/>
        <v>20.294240000000002</v>
      </c>
      <c r="J77" s="56">
        <f t="shared" si="3"/>
        <v>21</v>
      </c>
    </row>
    <row r="78" spans="1:10" x14ac:dyDescent="0.25">
      <c r="A78" s="2" t="s">
        <v>1195</v>
      </c>
      <c r="B78" s="2" t="s">
        <v>1177</v>
      </c>
      <c r="C78" s="3" t="s">
        <v>2331</v>
      </c>
      <c r="D78" s="2" t="s">
        <v>2517</v>
      </c>
      <c r="E78" s="4" t="s">
        <v>902</v>
      </c>
      <c r="F78" s="5">
        <v>9</v>
      </c>
      <c r="G78" s="4" t="s">
        <v>6</v>
      </c>
      <c r="H78" s="2" t="s">
        <v>209</v>
      </c>
      <c r="I78" s="55">
        <f t="shared" si="2"/>
        <v>13.191256000000001</v>
      </c>
      <c r="J78" s="56">
        <f t="shared" si="3"/>
        <v>14</v>
      </c>
    </row>
    <row r="79" spans="1:10" x14ac:dyDescent="0.25">
      <c r="A79" s="2" t="s">
        <v>1196</v>
      </c>
      <c r="B79" s="2" t="s">
        <v>1177</v>
      </c>
      <c r="C79" s="3" t="s">
        <v>2331</v>
      </c>
      <c r="D79" s="2" t="s">
        <v>2518</v>
      </c>
      <c r="E79" s="4" t="s">
        <v>902</v>
      </c>
      <c r="F79" s="5">
        <v>10</v>
      </c>
      <c r="G79" s="4" t="s">
        <v>6</v>
      </c>
      <c r="H79" s="2" t="s">
        <v>209</v>
      </c>
      <c r="I79" s="55">
        <f t="shared" si="2"/>
        <v>14.205968</v>
      </c>
      <c r="J79" s="56">
        <f t="shared" si="3"/>
        <v>15</v>
      </c>
    </row>
    <row r="80" spans="1:10" x14ac:dyDescent="0.25">
      <c r="A80" s="2" t="s">
        <v>1197</v>
      </c>
      <c r="B80" s="2" t="s">
        <v>1177</v>
      </c>
      <c r="C80" s="3" t="s">
        <v>2331</v>
      </c>
      <c r="D80" s="2" t="s">
        <v>2519</v>
      </c>
      <c r="E80" s="4" t="s">
        <v>902</v>
      </c>
      <c r="F80" s="5">
        <v>16</v>
      </c>
      <c r="G80" s="4" t="s">
        <v>6</v>
      </c>
      <c r="H80" s="2" t="s">
        <v>209</v>
      </c>
      <c r="I80" s="55">
        <f t="shared" si="2"/>
        <v>20.294240000000002</v>
      </c>
      <c r="J80" s="56">
        <f t="shared" si="3"/>
        <v>21</v>
      </c>
    </row>
    <row r="81" spans="1:10" x14ac:dyDescent="0.25">
      <c r="A81" s="2" t="s">
        <v>1769</v>
      </c>
      <c r="B81" s="2" t="s">
        <v>1768</v>
      </c>
      <c r="C81" s="3" t="s">
        <v>2369</v>
      </c>
      <c r="D81" s="2" t="s">
        <v>2520</v>
      </c>
      <c r="E81" s="4" t="s">
        <v>902</v>
      </c>
      <c r="F81" s="5">
        <v>15</v>
      </c>
      <c r="G81" s="4" t="s">
        <v>6</v>
      </c>
      <c r="H81" s="2" t="s">
        <v>254</v>
      </c>
      <c r="I81" s="55">
        <f t="shared" si="2"/>
        <v>19.279528000000003</v>
      </c>
      <c r="J81" s="56">
        <f t="shared" si="3"/>
        <v>20</v>
      </c>
    </row>
    <row r="82" spans="1:10" x14ac:dyDescent="0.25">
      <c r="A82" s="2" t="s">
        <v>1771</v>
      </c>
      <c r="B82" s="2" t="s">
        <v>1768</v>
      </c>
      <c r="C82" s="3" t="s">
        <v>2369</v>
      </c>
      <c r="D82" s="2" t="s">
        <v>1770</v>
      </c>
      <c r="E82" s="4" t="s">
        <v>904</v>
      </c>
      <c r="F82" s="5">
        <v>23</v>
      </c>
      <c r="G82" s="4" t="s">
        <v>6</v>
      </c>
      <c r="H82" s="2" t="s">
        <v>254</v>
      </c>
      <c r="I82" s="55">
        <f t="shared" si="2"/>
        <v>27.397224000000001</v>
      </c>
      <c r="J82" s="56">
        <f t="shared" si="3"/>
        <v>28</v>
      </c>
    </row>
    <row r="83" spans="1:10" x14ac:dyDescent="0.25">
      <c r="A83" s="2" t="s">
        <v>1773</v>
      </c>
      <c r="B83" s="2" t="s">
        <v>1768</v>
      </c>
      <c r="C83" s="3" t="s">
        <v>2369</v>
      </c>
      <c r="D83" s="2" t="s">
        <v>1772</v>
      </c>
      <c r="E83" s="4" t="s">
        <v>902</v>
      </c>
      <c r="F83" s="5">
        <v>23</v>
      </c>
      <c r="G83" s="4" t="s">
        <v>6</v>
      </c>
      <c r="H83" s="2" t="s">
        <v>254</v>
      </c>
      <c r="I83" s="55">
        <f t="shared" si="2"/>
        <v>27.397224000000001</v>
      </c>
      <c r="J83" s="56">
        <f t="shared" si="3"/>
        <v>28</v>
      </c>
    </row>
    <row r="84" spans="1:10" x14ac:dyDescent="0.25">
      <c r="A84" s="2" t="s">
        <v>1774</v>
      </c>
      <c r="B84" s="2" t="s">
        <v>1768</v>
      </c>
      <c r="C84" s="3" t="s">
        <v>2369</v>
      </c>
      <c r="D84" s="2" t="s">
        <v>2521</v>
      </c>
      <c r="E84" s="4" t="s">
        <v>904</v>
      </c>
      <c r="F84" s="5">
        <v>14</v>
      </c>
      <c r="G84" s="4" t="s">
        <v>6</v>
      </c>
      <c r="H84" s="2" t="s">
        <v>254</v>
      </c>
      <c r="I84" s="55">
        <f t="shared" si="2"/>
        <v>18.264816</v>
      </c>
      <c r="J84" s="56">
        <f t="shared" si="3"/>
        <v>19</v>
      </c>
    </row>
    <row r="85" spans="1:10" x14ac:dyDescent="0.25">
      <c r="A85" s="2" t="s">
        <v>1775</v>
      </c>
      <c r="B85" s="2" t="s">
        <v>1768</v>
      </c>
      <c r="C85" s="3" t="s">
        <v>2369</v>
      </c>
      <c r="D85" s="2" t="s">
        <v>2522</v>
      </c>
      <c r="E85" s="4" t="s">
        <v>904</v>
      </c>
      <c r="F85" s="5">
        <v>15</v>
      </c>
      <c r="G85" s="4" t="s">
        <v>6</v>
      </c>
      <c r="H85" s="2" t="s">
        <v>254</v>
      </c>
      <c r="I85" s="55">
        <f t="shared" si="2"/>
        <v>19.279528000000003</v>
      </c>
      <c r="J85" s="56">
        <f t="shared" si="3"/>
        <v>20</v>
      </c>
    </row>
    <row r="86" spans="1:10" x14ac:dyDescent="0.25">
      <c r="A86" s="2" t="s">
        <v>1776</v>
      </c>
      <c r="B86" s="2" t="s">
        <v>1768</v>
      </c>
      <c r="C86" s="3" t="s">
        <v>2369</v>
      </c>
      <c r="D86" s="2" t="s">
        <v>2523</v>
      </c>
      <c r="E86" s="4" t="s">
        <v>902</v>
      </c>
      <c r="F86" s="5">
        <v>14</v>
      </c>
      <c r="G86" s="4" t="s">
        <v>6</v>
      </c>
      <c r="H86" s="2" t="s">
        <v>254</v>
      </c>
      <c r="I86" s="55">
        <f t="shared" si="2"/>
        <v>18.264816</v>
      </c>
      <c r="J86" s="56">
        <f t="shared" si="3"/>
        <v>19</v>
      </c>
    </row>
    <row r="87" spans="1:10" x14ac:dyDescent="0.25">
      <c r="A87" s="2" t="s">
        <v>1777</v>
      </c>
      <c r="B87" s="2" t="s">
        <v>1768</v>
      </c>
      <c r="C87" s="3" t="s">
        <v>2369</v>
      </c>
      <c r="D87" s="2" t="s">
        <v>2524</v>
      </c>
      <c r="E87" s="4" t="s">
        <v>902</v>
      </c>
      <c r="F87" s="5">
        <v>15</v>
      </c>
      <c r="G87" s="4" t="s">
        <v>6</v>
      </c>
      <c r="H87" s="2" t="s">
        <v>254</v>
      </c>
      <c r="I87" s="55">
        <f t="shared" si="2"/>
        <v>19.279528000000003</v>
      </c>
      <c r="J87" s="56">
        <f t="shared" si="3"/>
        <v>20</v>
      </c>
    </row>
    <row r="88" spans="1:10" x14ac:dyDescent="0.25">
      <c r="A88" s="2" t="s">
        <v>1779</v>
      </c>
      <c r="B88" s="2" t="s">
        <v>1768</v>
      </c>
      <c r="C88" s="3" t="s">
        <v>2369</v>
      </c>
      <c r="D88" s="2" t="s">
        <v>1778</v>
      </c>
      <c r="E88" s="4" t="s">
        <v>902</v>
      </c>
      <c r="F88" s="5">
        <v>34</v>
      </c>
      <c r="G88" s="4" t="s">
        <v>6</v>
      </c>
      <c r="H88" s="2" t="s">
        <v>353</v>
      </c>
      <c r="I88" s="55">
        <f t="shared" si="2"/>
        <v>38.559056000000005</v>
      </c>
      <c r="J88" s="56">
        <f t="shared" si="3"/>
        <v>39</v>
      </c>
    </row>
    <row r="89" spans="1:10" x14ac:dyDescent="0.25">
      <c r="A89" s="2" t="s">
        <v>1780</v>
      </c>
      <c r="B89" s="2" t="s">
        <v>1768</v>
      </c>
      <c r="C89" s="3" t="s">
        <v>2369</v>
      </c>
      <c r="D89" s="2" t="s">
        <v>2525</v>
      </c>
      <c r="E89" s="4" t="s">
        <v>902</v>
      </c>
      <c r="F89" s="5">
        <v>6</v>
      </c>
      <c r="G89" s="4" t="s">
        <v>6</v>
      </c>
      <c r="H89" s="2" t="s">
        <v>188</v>
      </c>
      <c r="I89" s="55">
        <f t="shared" si="2"/>
        <v>10.147120000000001</v>
      </c>
      <c r="J89" s="56">
        <f t="shared" si="3"/>
        <v>11</v>
      </c>
    </row>
    <row r="90" spans="1:10" x14ac:dyDescent="0.25">
      <c r="A90" s="2" t="s">
        <v>1781</v>
      </c>
      <c r="B90" s="2" t="s">
        <v>1768</v>
      </c>
      <c r="C90" s="3" t="s">
        <v>2369</v>
      </c>
      <c r="D90" s="2" t="s">
        <v>2526</v>
      </c>
      <c r="E90" s="4" t="s">
        <v>904</v>
      </c>
      <c r="F90" s="5">
        <v>15</v>
      </c>
      <c r="G90" s="4" t="s">
        <v>6</v>
      </c>
      <c r="H90" s="2" t="s">
        <v>378</v>
      </c>
      <c r="I90" s="55">
        <f t="shared" si="2"/>
        <v>19.279528000000003</v>
      </c>
      <c r="J90" s="56">
        <f t="shared" si="3"/>
        <v>20</v>
      </c>
    </row>
    <row r="91" spans="1:10" x14ac:dyDescent="0.25">
      <c r="A91" s="2" t="s">
        <v>1782</v>
      </c>
      <c r="B91" s="2" t="s">
        <v>1768</v>
      </c>
      <c r="C91" s="3" t="s">
        <v>2369</v>
      </c>
      <c r="D91" s="2" t="s">
        <v>2527</v>
      </c>
      <c r="E91" s="4" t="s">
        <v>906</v>
      </c>
      <c r="F91" s="5">
        <v>10</v>
      </c>
      <c r="G91" s="4" t="s">
        <v>6</v>
      </c>
      <c r="H91" s="2" t="s">
        <v>635</v>
      </c>
      <c r="I91" s="55">
        <f t="shared" si="2"/>
        <v>14.205968</v>
      </c>
      <c r="J91" s="56">
        <f t="shared" si="3"/>
        <v>15</v>
      </c>
    </row>
    <row r="92" spans="1:10" x14ac:dyDescent="0.25">
      <c r="A92" s="2" t="s">
        <v>1803</v>
      </c>
      <c r="B92" s="2" t="s">
        <v>1801</v>
      </c>
      <c r="C92" s="3" t="s">
        <v>2371</v>
      </c>
      <c r="D92" s="2" t="s">
        <v>1802</v>
      </c>
      <c r="E92" s="4" t="s">
        <v>904</v>
      </c>
      <c r="F92" s="5">
        <v>15</v>
      </c>
      <c r="G92" s="4" t="s">
        <v>6</v>
      </c>
      <c r="H92" s="2" t="s">
        <v>500</v>
      </c>
      <c r="I92" s="55">
        <f t="shared" si="2"/>
        <v>19.279528000000003</v>
      </c>
      <c r="J92" s="56">
        <f t="shared" si="3"/>
        <v>20</v>
      </c>
    </row>
    <row r="93" spans="1:10" x14ac:dyDescent="0.25">
      <c r="A93" s="2" t="s">
        <v>1805</v>
      </c>
      <c r="B93" s="2" t="s">
        <v>1801</v>
      </c>
      <c r="C93" s="3" t="s">
        <v>2371</v>
      </c>
      <c r="D93" s="2" t="s">
        <v>1804</v>
      </c>
      <c r="E93" s="4" t="s">
        <v>904</v>
      </c>
      <c r="F93" s="5">
        <v>25</v>
      </c>
      <c r="G93" s="4" t="s">
        <v>6</v>
      </c>
      <c r="H93" s="2" t="s">
        <v>216</v>
      </c>
      <c r="I93" s="55">
        <f t="shared" si="2"/>
        <v>29.426648</v>
      </c>
      <c r="J93" s="56">
        <f t="shared" si="3"/>
        <v>30</v>
      </c>
    </row>
    <row r="94" spans="1:10" x14ac:dyDescent="0.25">
      <c r="A94" s="2" t="s">
        <v>1807</v>
      </c>
      <c r="B94" s="2" t="s">
        <v>1801</v>
      </c>
      <c r="C94" s="3" t="s">
        <v>2371</v>
      </c>
      <c r="D94" s="2" t="s">
        <v>1806</v>
      </c>
      <c r="E94" s="4" t="s">
        <v>904</v>
      </c>
      <c r="F94" s="5">
        <v>50</v>
      </c>
      <c r="G94" s="4" t="s">
        <v>6</v>
      </c>
      <c r="H94" s="2" t="s">
        <v>216</v>
      </c>
      <c r="I94" s="55">
        <f t="shared" si="2"/>
        <v>54.794448000000003</v>
      </c>
      <c r="J94" s="56">
        <f t="shared" si="3"/>
        <v>55</v>
      </c>
    </row>
    <row r="95" spans="1:10" x14ac:dyDescent="0.25">
      <c r="A95" s="2" t="s">
        <v>1809</v>
      </c>
      <c r="B95" s="2" t="s">
        <v>1801</v>
      </c>
      <c r="C95" s="3" t="s">
        <v>2371</v>
      </c>
      <c r="D95" s="2" t="s">
        <v>1808</v>
      </c>
      <c r="E95" s="4" t="s">
        <v>902</v>
      </c>
      <c r="F95" s="5">
        <v>17</v>
      </c>
      <c r="G95" s="4" t="s">
        <v>6</v>
      </c>
      <c r="H95" s="2" t="s">
        <v>500</v>
      </c>
      <c r="I95" s="55">
        <f t="shared" si="2"/>
        <v>21.308952000000001</v>
      </c>
      <c r="J95" s="56">
        <f t="shared" si="3"/>
        <v>22</v>
      </c>
    </row>
    <row r="96" spans="1:10" x14ac:dyDescent="0.25">
      <c r="A96" s="2" t="s">
        <v>1811</v>
      </c>
      <c r="B96" s="2" t="s">
        <v>1801</v>
      </c>
      <c r="C96" s="3" t="s">
        <v>2371</v>
      </c>
      <c r="D96" s="2" t="s">
        <v>1810</v>
      </c>
      <c r="E96" s="4" t="s">
        <v>906</v>
      </c>
      <c r="F96" s="5">
        <v>17</v>
      </c>
      <c r="G96" s="4" t="s">
        <v>6</v>
      </c>
      <c r="H96" s="2" t="s">
        <v>216</v>
      </c>
      <c r="I96" s="55">
        <f t="shared" si="2"/>
        <v>21.308952000000001</v>
      </c>
      <c r="J96" s="56">
        <f t="shared" si="3"/>
        <v>22</v>
      </c>
    </row>
    <row r="97" spans="1:10" x14ac:dyDescent="0.25">
      <c r="A97" s="2" t="s">
        <v>1812</v>
      </c>
      <c r="B97" s="2" t="s">
        <v>1801</v>
      </c>
      <c r="C97" s="3" t="s">
        <v>2371</v>
      </c>
      <c r="D97" s="2" t="s">
        <v>2528</v>
      </c>
      <c r="E97" s="4" t="s">
        <v>906</v>
      </c>
      <c r="F97" s="5">
        <v>11</v>
      </c>
      <c r="G97" s="4" t="s">
        <v>6</v>
      </c>
      <c r="H97" s="2" t="s">
        <v>216</v>
      </c>
      <c r="I97" s="55">
        <f t="shared" si="2"/>
        <v>15.220680000000002</v>
      </c>
      <c r="J97" s="56">
        <f t="shared" si="3"/>
        <v>16</v>
      </c>
    </row>
    <row r="98" spans="1:10" x14ac:dyDescent="0.25">
      <c r="A98" s="2" t="s">
        <v>1813</v>
      </c>
      <c r="B98" s="2" t="s">
        <v>1801</v>
      </c>
      <c r="C98" s="3" t="s">
        <v>2371</v>
      </c>
      <c r="D98" s="2" t="s">
        <v>2529</v>
      </c>
      <c r="E98" s="4" t="s">
        <v>904</v>
      </c>
      <c r="F98" s="5">
        <v>22</v>
      </c>
      <c r="G98" s="4" t="s">
        <v>6</v>
      </c>
      <c r="H98" s="2" t="s">
        <v>278</v>
      </c>
      <c r="I98" s="55">
        <f t="shared" si="2"/>
        <v>26.382512000000002</v>
      </c>
      <c r="J98" s="56">
        <f t="shared" si="3"/>
        <v>27</v>
      </c>
    </row>
    <row r="99" spans="1:10" x14ac:dyDescent="0.25">
      <c r="A99" s="2" t="s">
        <v>1814</v>
      </c>
      <c r="B99" s="2" t="s">
        <v>1801</v>
      </c>
      <c r="C99" s="3" t="s">
        <v>2371</v>
      </c>
      <c r="D99" s="2" t="s">
        <v>2530</v>
      </c>
      <c r="E99" s="4" t="s">
        <v>960</v>
      </c>
      <c r="F99" s="5">
        <v>18</v>
      </c>
      <c r="G99" s="4" t="s">
        <v>6</v>
      </c>
      <c r="H99" s="2" t="s">
        <v>423</v>
      </c>
      <c r="I99" s="55">
        <f t="shared" si="2"/>
        <v>22.323664000000001</v>
      </c>
      <c r="J99" s="56">
        <f t="shared" si="3"/>
        <v>23</v>
      </c>
    </row>
    <row r="100" spans="1:10" x14ac:dyDescent="0.25">
      <c r="A100" s="2" t="s">
        <v>1815</v>
      </c>
      <c r="B100" s="2" t="s">
        <v>1801</v>
      </c>
      <c r="C100" s="3" t="s">
        <v>2371</v>
      </c>
      <c r="D100" s="2" t="s">
        <v>2531</v>
      </c>
      <c r="E100" s="4" t="s">
        <v>960</v>
      </c>
      <c r="F100" s="5">
        <v>17</v>
      </c>
      <c r="G100" s="4" t="s">
        <v>6</v>
      </c>
      <c r="H100" s="2" t="s">
        <v>423</v>
      </c>
      <c r="I100" s="55">
        <f t="shared" si="2"/>
        <v>21.308952000000001</v>
      </c>
      <c r="J100" s="56">
        <f t="shared" si="3"/>
        <v>22</v>
      </c>
    </row>
    <row r="101" spans="1:10" x14ac:dyDescent="0.25">
      <c r="A101" s="2" t="s">
        <v>1817</v>
      </c>
      <c r="B101" s="2" t="s">
        <v>1801</v>
      </c>
      <c r="C101" s="3" t="s">
        <v>2371</v>
      </c>
      <c r="D101" s="2" t="s">
        <v>1816</v>
      </c>
      <c r="E101" s="4" t="s">
        <v>904</v>
      </c>
      <c r="F101" s="5">
        <v>89</v>
      </c>
      <c r="G101" s="4" t="s">
        <v>6</v>
      </c>
      <c r="H101" s="2" t="s">
        <v>278</v>
      </c>
      <c r="I101" s="55">
        <f t="shared" si="2"/>
        <v>94.368216000000004</v>
      </c>
      <c r="J101" s="56">
        <f t="shared" si="3"/>
        <v>95</v>
      </c>
    </row>
    <row r="102" spans="1:10" x14ac:dyDescent="0.25">
      <c r="A102" s="2" t="s">
        <v>1819</v>
      </c>
      <c r="B102" s="2" t="s">
        <v>1801</v>
      </c>
      <c r="C102" s="3" t="s">
        <v>2371</v>
      </c>
      <c r="D102" s="2" t="s">
        <v>1818</v>
      </c>
      <c r="E102" s="4" t="s">
        <v>904</v>
      </c>
      <c r="F102" s="5">
        <v>30</v>
      </c>
      <c r="G102" s="4" t="s">
        <v>6</v>
      </c>
      <c r="H102" s="2" t="s">
        <v>278</v>
      </c>
      <c r="I102" s="55">
        <f t="shared" si="2"/>
        <v>34.500208000000001</v>
      </c>
      <c r="J102" s="56">
        <f t="shared" si="3"/>
        <v>35</v>
      </c>
    </row>
    <row r="103" spans="1:10" x14ac:dyDescent="0.25">
      <c r="A103" s="2" t="s">
        <v>1820</v>
      </c>
      <c r="B103" s="2" t="s">
        <v>1801</v>
      </c>
      <c r="C103" s="3" t="s">
        <v>2371</v>
      </c>
      <c r="D103" s="2" t="s">
        <v>2532</v>
      </c>
      <c r="E103" s="4" t="s">
        <v>904</v>
      </c>
      <c r="F103" s="5">
        <v>25</v>
      </c>
      <c r="G103" s="4" t="s">
        <v>6</v>
      </c>
      <c r="H103" s="2" t="s">
        <v>278</v>
      </c>
      <c r="I103" s="55">
        <f t="shared" si="2"/>
        <v>29.426648</v>
      </c>
      <c r="J103" s="56">
        <f t="shared" si="3"/>
        <v>30</v>
      </c>
    </row>
    <row r="104" spans="1:10" x14ac:dyDescent="0.25">
      <c r="A104" s="2" t="s">
        <v>1821</v>
      </c>
      <c r="B104" s="2" t="s">
        <v>1801</v>
      </c>
      <c r="C104" s="3" t="s">
        <v>2371</v>
      </c>
      <c r="D104" s="2" t="s">
        <v>2533</v>
      </c>
      <c r="E104" s="4" t="s">
        <v>902</v>
      </c>
      <c r="F104" s="5">
        <v>20</v>
      </c>
      <c r="G104" s="4" t="s">
        <v>6</v>
      </c>
      <c r="H104" s="2" t="s">
        <v>409</v>
      </c>
      <c r="I104" s="55">
        <f t="shared" si="2"/>
        <v>24.353088</v>
      </c>
      <c r="J104" s="56">
        <f t="shared" si="3"/>
        <v>25</v>
      </c>
    </row>
    <row r="105" spans="1:10" x14ac:dyDescent="0.25">
      <c r="A105" s="2" t="s">
        <v>1822</v>
      </c>
      <c r="B105" s="2" t="s">
        <v>1801</v>
      </c>
      <c r="C105" s="3" t="s">
        <v>2371</v>
      </c>
      <c r="D105" s="2" t="s">
        <v>2534</v>
      </c>
      <c r="E105" s="4" t="s">
        <v>904</v>
      </c>
      <c r="F105" s="5">
        <v>15</v>
      </c>
      <c r="G105" s="4" t="s">
        <v>6</v>
      </c>
      <c r="H105" s="2" t="s">
        <v>423</v>
      </c>
      <c r="I105" s="55">
        <f t="shared" si="2"/>
        <v>19.279528000000003</v>
      </c>
      <c r="J105" s="56">
        <f t="shared" si="3"/>
        <v>20</v>
      </c>
    </row>
    <row r="106" spans="1:10" x14ac:dyDescent="0.25">
      <c r="A106" s="2" t="s">
        <v>1824</v>
      </c>
      <c r="B106" s="2" t="s">
        <v>1801</v>
      </c>
      <c r="C106" s="3" t="s">
        <v>2371</v>
      </c>
      <c r="D106" s="2" t="s">
        <v>1823</v>
      </c>
      <c r="E106" s="4" t="s">
        <v>902</v>
      </c>
      <c r="F106" s="5">
        <v>25</v>
      </c>
      <c r="G106" s="4" t="s">
        <v>6</v>
      </c>
      <c r="H106" s="2" t="s">
        <v>353</v>
      </c>
      <c r="I106" s="55">
        <f t="shared" si="2"/>
        <v>29.426648</v>
      </c>
      <c r="J106" s="56">
        <f t="shared" si="3"/>
        <v>30</v>
      </c>
    </row>
  </sheetData>
  <autoFilter ref="A1:H106" xr:uid="{5E3399F3-03C4-4F71-9D79-FE9A75932BCA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57AB0-FFE4-42F8-A905-15FF785341FA}">
  <sheetPr>
    <tabColor rgb="FF7030A0"/>
  </sheetPr>
  <dimension ref="A1:M426"/>
  <sheetViews>
    <sheetView tabSelected="1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F1" sqref="F1"/>
    </sheetView>
  </sheetViews>
  <sheetFormatPr defaultRowHeight="11.25" x14ac:dyDescent="0.15"/>
  <cols>
    <col min="1" max="1" width="17" bestFit="1" customWidth="1"/>
    <col min="2" max="2" width="16.85546875" bestFit="1" customWidth="1"/>
    <col min="3" max="3" width="22.28515625" bestFit="1" customWidth="1"/>
    <col min="4" max="4" width="78.140625" bestFit="1" customWidth="1"/>
    <col min="5" max="5" width="20.7109375" bestFit="1" customWidth="1"/>
    <col min="6" max="6" width="9.28515625" bestFit="1" customWidth="1"/>
    <col min="7" max="7" width="9.85546875" bestFit="1" customWidth="1"/>
    <col min="8" max="8" width="10.7109375" bestFit="1" customWidth="1"/>
    <col min="9" max="9" width="16" customWidth="1"/>
  </cols>
  <sheetData>
    <row r="1" spans="1:13" s="22" customFormat="1" ht="45" x14ac:dyDescent="0.15">
      <c r="A1" s="18" t="s">
        <v>0</v>
      </c>
      <c r="B1" s="18" t="s">
        <v>2</v>
      </c>
      <c r="C1" s="19" t="s">
        <v>2251</v>
      </c>
      <c r="D1" s="20" t="s">
        <v>1</v>
      </c>
      <c r="E1" s="20" t="s">
        <v>3</v>
      </c>
      <c r="F1" s="18" t="s">
        <v>2402</v>
      </c>
      <c r="G1" s="21" t="s">
        <v>2400</v>
      </c>
      <c r="H1" s="21" t="s">
        <v>2401</v>
      </c>
      <c r="I1" s="54" t="s">
        <v>2435</v>
      </c>
      <c r="J1" s="54" t="s">
        <v>2467</v>
      </c>
    </row>
    <row r="2" spans="1:13" ht="15" x14ac:dyDescent="0.25">
      <c r="A2" s="2" t="s">
        <v>1340</v>
      </c>
      <c r="B2" s="2" t="s">
        <v>1202</v>
      </c>
      <c r="C2" s="3" t="s">
        <v>2335</v>
      </c>
      <c r="D2" s="2" t="s">
        <v>1339</v>
      </c>
      <c r="E2" s="3"/>
      <c r="F2" s="5">
        <v>6</v>
      </c>
      <c r="G2" s="4" t="s">
        <v>6</v>
      </c>
      <c r="H2" s="3"/>
      <c r="I2" s="55">
        <f>(F2+4)*1.04712</f>
        <v>10.4712</v>
      </c>
      <c r="J2" s="56">
        <f>ROUNDUP(I2,0)</f>
        <v>11</v>
      </c>
      <c r="K2" s="1"/>
      <c r="L2" s="1"/>
      <c r="M2" s="1"/>
    </row>
    <row r="3" spans="1:13" ht="15" x14ac:dyDescent="0.25">
      <c r="A3" s="6" t="s">
        <v>1345</v>
      </c>
      <c r="B3" s="6" t="s">
        <v>1202</v>
      </c>
      <c r="C3" s="7" t="s">
        <v>2335</v>
      </c>
      <c r="D3" s="6" t="s">
        <v>1344</v>
      </c>
      <c r="E3" s="8" t="s">
        <v>12</v>
      </c>
      <c r="F3" s="9">
        <v>3.5</v>
      </c>
      <c r="G3" s="8" t="s">
        <v>50</v>
      </c>
      <c r="H3" s="6" t="s">
        <v>267</v>
      </c>
      <c r="I3" s="55">
        <f t="shared" ref="I3:I66" si="0">(F3+4)*1.04712</f>
        <v>7.8534000000000006</v>
      </c>
      <c r="J3" s="56">
        <f t="shared" ref="J3:J66" si="1">ROUNDUP(I3,0)</f>
        <v>8</v>
      </c>
      <c r="K3" s="1"/>
      <c r="L3" s="1"/>
      <c r="M3" s="1"/>
    </row>
    <row r="4" spans="1:13" ht="15" x14ac:dyDescent="0.25">
      <c r="A4" s="2" t="s">
        <v>1559</v>
      </c>
      <c r="B4" s="2" t="s">
        <v>1202</v>
      </c>
      <c r="C4" s="3" t="s">
        <v>2335</v>
      </c>
      <c r="D4" s="2" t="s">
        <v>2535</v>
      </c>
      <c r="E4" s="4" t="s">
        <v>399</v>
      </c>
      <c r="F4" s="5">
        <v>15</v>
      </c>
      <c r="G4" s="4" t="s">
        <v>6</v>
      </c>
      <c r="H4" s="2" t="s">
        <v>57</v>
      </c>
      <c r="I4" s="55">
        <f t="shared" si="0"/>
        <v>19.89528</v>
      </c>
      <c r="J4" s="56">
        <f t="shared" si="1"/>
        <v>20</v>
      </c>
      <c r="K4" s="1"/>
      <c r="L4" s="1"/>
      <c r="M4" s="1"/>
    </row>
    <row r="5" spans="1:13" ht="15" x14ac:dyDescent="0.25">
      <c r="A5" s="2" t="s">
        <v>1560</v>
      </c>
      <c r="B5" s="2" t="s">
        <v>1202</v>
      </c>
      <c r="C5" s="3" t="s">
        <v>2335</v>
      </c>
      <c r="D5" s="2" t="s">
        <v>2536</v>
      </c>
      <c r="E5" s="4" t="s">
        <v>399</v>
      </c>
      <c r="F5" s="5">
        <v>15</v>
      </c>
      <c r="G5" s="4" t="s">
        <v>6</v>
      </c>
      <c r="H5" s="2" t="s">
        <v>57</v>
      </c>
      <c r="I5" s="55">
        <f t="shared" si="0"/>
        <v>19.89528</v>
      </c>
      <c r="J5" s="56">
        <f t="shared" si="1"/>
        <v>20</v>
      </c>
      <c r="K5" s="1"/>
      <c r="L5" s="1"/>
      <c r="M5" s="1"/>
    </row>
    <row r="6" spans="1:13" ht="15" x14ac:dyDescent="0.25">
      <c r="A6" s="6" t="s">
        <v>1562</v>
      </c>
      <c r="B6" s="6" t="s">
        <v>1202</v>
      </c>
      <c r="C6" s="7" t="s">
        <v>2335</v>
      </c>
      <c r="D6" s="6" t="s">
        <v>1561</v>
      </c>
      <c r="E6" s="8" t="s">
        <v>399</v>
      </c>
      <c r="F6" s="9">
        <v>88</v>
      </c>
      <c r="G6" s="8" t="s">
        <v>50</v>
      </c>
      <c r="H6" s="6" t="s">
        <v>57</v>
      </c>
      <c r="I6" s="55">
        <f t="shared" si="0"/>
        <v>96.335040000000006</v>
      </c>
      <c r="J6" s="56">
        <f t="shared" si="1"/>
        <v>97</v>
      </c>
      <c r="K6" s="1"/>
      <c r="L6" s="1"/>
      <c r="M6" s="1"/>
    </row>
    <row r="7" spans="1:13" ht="15" x14ac:dyDescent="0.25">
      <c r="A7" s="6" t="s">
        <v>1564</v>
      </c>
      <c r="B7" s="6" t="s">
        <v>1202</v>
      </c>
      <c r="C7" s="7" t="s">
        <v>2335</v>
      </c>
      <c r="D7" s="6" t="s">
        <v>1563</v>
      </c>
      <c r="E7" s="8" t="s">
        <v>399</v>
      </c>
      <c r="F7" s="9">
        <v>170</v>
      </c>
      <c r="G7" s="8" t="s">
        <v>50</v>
      </c>
      <c r="H7" s="6" t="s">
        <v>57</v>
      </c>
      <c r="I7" s="55">
        <f t="shared" si="0"/>
        <v>182.19888</v>
      </c>
      <c r="J7" s="56">
        <f t="shared" si="1"/>
        <v>183</v>
      </c>
      <c r="K7" s="1"/>
      <c r="L7" s="1"/>
      <c r="M7" s="1"/>
    </row>
    <row r="8" spans="1:13" ht="15" x14ac:dyDescent="0.25">
      <c r="A8" s="6" t="s">
        <v>1566</v>
      </c>
      <c r="B8" s="6" t="s">
        <v>1202</v>
      </c>
      <c r="C8" s="7" t="s">
        <v>2335</v>
      </c>
      <c r="D8" s="6" t="s">
        <v>1565</v>
      </c>
      <c r="E8" s="8" t="s">
        <v>399</v>
      </c>
      <c r="F8" s="9">
        <v>170</v>
      </c>
      <c r="G8" s="8" t="s">
        <v>50</v>
      </c>
      <c r="H8" s="6" t="s">
        <v>57</v>
      </c>
      <c r="I8" s="55">
        <f t="shared" si="0"/>
        <v>182.19888</v>
      </c>
      <c r="J8" s="56">
        <f t="shared" si="1"/>
        <v>183</v>
      </c>
      <c r="K8" s="1"/>
      <c r="L8" s="1"/>
      <c r="M8" s="1"/>
    </row>
    <row r="9" spans="1:13" ht="15" x14ac:dyDescent="0.25">
      <c r="A9" s="6" t="s">
        <v>1568</v>
      </c>
      <c r="B9" s="6" t="s">
        <v>1202</v>
      </c>
      <c r="C9" s="7" t="s">
        <v>2335</v>
      </c>
      <c r="D9" s="6" t="s">
        <v>1567</v>
      </c>
      <c r="E9" s="8" t="s">
        <v>399</v>
      </c>
      <c r="F9" s="9">
        <v>125</v>
      </c>
      <c r="G9" s="8" t="s">
        <v>50</v>
      </c>
      <c r="H9" s="6" t="s">
        <v>57</v>
      </c>
      <c r="I9" s="55">
        <f t="shared" si="0"/>
        <v>135.07848000000001</v>
      </c>
      <c r="J9" s="56">
        <f t="shared" si="1"/>
        <v>136</v>
      </c>
      <c r="K9" s="1"/>
      <c r="L9" s="1"/>
      <c r="M9" s="1"/>
    </row>
    <row r="10" spans="1:13" ht="15" x14ac:dyDescent="0.25">
      <c r="A10" s="2" t="s">
        <v>1529</v>
      </c>
      <c r="B10" s="2" t="s">
        <v>1202</v>
      </c>
      <c r="C10" s="3" t="s">
        <v>2339</v>
      </c>
      <c r="D10" s="2" t="s">
        <v>1528</v>
      </c>
      <c r="E10" s="4" t="s">
        <v>399</v>
      </c>
      <c r="F10" s="5">
        <v>10</v>
      </c>
      <c r="G10" s="4" t="s">
        <v>6</v>
      </c>
      <c r="H10" s="3"/>
      <c r="I10" s="55">
        <f t="shared" si="0"/>
        <v>14.659680000000002</v>
      </c>
      <c r="J10" s="56">
        <f t="shared" si="1"/>
        <v>15</v>
      </c>
      <c r="K10" s="1"/>
      <c r="L10" s="1"/>
      <c r="M10" s="1"/>
    </row>
    <row r="11" spans="1:13" ht="15" x14ac:dyDescent="0.25">
      <c r="A11" s="6" t="s">
        <v>1530</v>
      </c>
      <c r="B11" s="6" t="s">
        <v>1202</v>
      </c>
      <c r="C11" s="7" t="s">
        <v>2339</v>
      </c>
      <c r="D11" s="6" t="s">
        <v>2537</v>
      </c>
      <c r="E11" s="7"/>
      <c r="F11" s="9">
        <v>5</v>
      </c>
      <c r="G11" s="8" t="s">
        <v>50</v>
      </c>
      <c r="H11" s="6" t="s">
        <v>635</v>
      </c>
      <c r="I11" s="55">
        <f t="shared" si="0"/>
        <v>9.42408</v>
      </c>
      <c r="J11" s="56">
        <f t="shared" si="1"/>
        <v>10</v>
      </c>
      <c r="K11" s="1"/>
      <c r="L11" s="1"/>
      <c r="M11" s="1"/>
    </row>
    <row r="12" spans="1:13" ht="15" x14ac:dyDescent="0.25">
      <c r="A12" s="6" t="s">
        <v>1531</v>
      </c>
      <c r="B12" s="6" t="s">
        <v>1202</v>
      </c>
      <c r="C12" s="7" t="s">
        <v>2339</v>
      </c>
      <c r="D12" s="6" t="s">
        <v>2538</v>
      </c>
      <c r="E12" s="7"/>
      <c r="F12" s="9">
        <v>14</v>
      </c>
      <c r="G12" s="8" t="s">
        <v>50</v>
      </c>
      <c r="H12" s="6" t="s">
        <v>635</v>
      </c>
      <c r="I12" s="55">
        <f t="shared" si="0"/>
        <v>18.84816</v>
      </c>
      <c r="J12" s="56">
        <f t="shared" si="1"/>
        <v>19</v>
      </c>
      <c r="K12" s="1"/>
      <c r="L12" s="1"/>
      <c r="M12" s="1"/>
    </row>
    <row r="13" spans="1:13" ht="15" x14ac:dyDescent="0.25">
      <c r="A13" s="2" t="s">
        <v>1538</v>
      </c>
      <c r="B13" s="2" t="s">
        <v>1202</v>
      </c>
      <c r="C13" s="3" t="s">
        <v>2340</v>
      </c>
      <c r="D13" s="2" t="s">
        <v>2864</v>
      </c>
      <c r="E13" s="4" t="s">
        <v>399</v>
      </c>
      <c r="F13" s="5">
        <v>7.8</v>
      </c>
      <c r="G13" s="4" t="s">
        <v>6</v>
      </c>
      <c r="H13" s="2" t="s">
        <v>1539</v>
      </c>
      <c r="I13" s="55">
        <f t="shared" si="0"/>
        <v>12.356016000000002</v>
      </c>
      <c r="J13" s="56">
        <f t="shared" si="1"/>
        <v>13</v>
      </c>
      <c r="K13" s="1"/>
      <c r="L13" s="1"/>
      <c r="M13" s="1"/>
    </row>
    <row r="14" spans="1:13" ht="15" x14ac:dyDescent="0.25">
      <c r="A14" s="6" t="s">
        <v>1540</v>
      </c>
      <c r="B14" s="6" t="s">
        <v>1202</v>
      </c>
      <c r="C14" s="7" t="s">
        <v>2340</v>
      </c>
      <c r="D14" s="6" t="s">
        <v>2865</v>
      </c>
      <c r="E14" s="8" t="s">
        <v>399</v>
      </c>
      <c r="F14" s="9">
        <v>7</v>
      </c>
      <c r="G14" s="8" t="s">
        <v>50</v>
      </c>
      <c r="H14" s="6" t="s">
        <v>1539</v>
      </c>
      <c r="I14" s="55">
        <f t="shared" si="0"/>
        <v>11.518320000000001</v>
      </c>
      <c r="J14" s="56">
        <f t="shared" si="1"/>
        <v>12</v>
      </c>
      <c r="K14" s="1"/>
      <c r="L14" s="1"/>
      <c r="M14" s="1"/>
    </row>
    <row r="15" spans="1:13" ht="15" x14ac:dyDescent="0.25">
      <c r="A15" s="2" t="s">
        <v>1541</v>
      </c>
      <c r="B15" s="2" t="s">
        <v>1202</v>
      </c>
      <c r="C15" s="3" t="s">
        <v>2340</v>
      </c>
      <c r="D15" s="2" t="s">
        <v>2866</v>
      </c>
      <c r="E15" s="4" t="s">
        <v>399</v>
      </c>
      <c r="F15" s="5">
        <v>7</v>
      </c>
      <c r="G15" s="4" t="s">
        <v>6</v>
      </c>
      <c r="H15" s="2" t="s">
        <v>1539</v>
      </c>
      <c r="I15" s="55">
        <f t="shared" si="0"/>
        <v>11.518320000000001</v>
      </c>
      <c r="J15" s="56">
        <f t="shared" si="1"/>
        <v>12</v>
      </c>
      <c r="K15" s="1"/>
      <c r="L15" s="1"/>
      <c r="M15" s="1"/>
    </row>
    <row r="16" spans="1:13" ht="15" x14ac:dyDescent="0.25">
      <c r="A16" s="2" t="s">
        <v>1550</v>
      </c>
      <c r="B16" s="2" t="s">
        <v>1202</v>
      </c>
      <c r="C16" s="3" t="s">
        <v>2340</v>
      </c>
      <c r="D16" s="2" t="s">
        <v>2867</v>
      </c>
      <c r="E16" s="4" t="s">
        <v>399</v>
      </c>
      <c r="F16" s="5">
        <v>5</v>
      </c>
      <c r="G16" s="4" t="s">
        <v>6</v>
      </c>
      <c r="H16" s="2" t="s">
        <v>508</v>
      </c>
      <c r="I16" s="55">
        <f t="shared" si="0"/>
        <v>9.42408</v>
      </c>
      <c r="J16" s="56">
        <f t="shared" si="1"/>
        <v>10</v>
      </c>
      <c r="K16" s="1"/>
      <c r="L16" s="1"/>
      <c r="M16" s="1"/>
    </row>
    <row r="17" spans="1:13" ht="15" x14ac:dyDescent="0.25">
      <c r="A17" s="2" t="s">
        <v>1645</v>
      </c>
      <c r="B17" s="2" t="s">
        <v>1202</v>
      </c>
      <c r="C17" s="3" t="s">
        <v>2340</v>
      </c>
      <c r="D17" s="2" t="s">
        <v>1644</v>
      </c>
      <c r="E17" s="3"/>
      <c r="F17" s="5">
        <v>7.3</v>
      </c>
      <c r="G17" s="4" t="s">
        <v>6</v>
      </c>
      <c r="H17" s="2" t="s">
        <v>89</v>
      </c>
      <c r="I17" s="55">
        <f t="shared" si="0"/>
        <v>11.832456000000001</v>
      </c>
      <c r="J17" s="56">
        <f t="shared" si="1"/>
        <v>12</v>
      </c>
      <c r="K17" s="1"/>
      <c r="L17" s="1"/>
      <c r="M17" s="1"/>
    </row>
    <row r="18" spans="1:13" ht="15" x14ac:dyDescent="0.25">
      <c r="A18" s="2" t="s">
        <v>1647</v>
      </c>
      <c r="B18" s="2" t="s">
        <v>1202</v>
      </c>
      <c r="C18" s="3" t="s">
        <v>2340</v>
      </c>
      <c r="D18" s="2" t="s">
        <v>1646</v>
      </c>
      <c r="E18" s="3"/>
      <c r="F18" s="5">
        <v>4.05</v>
      </c>
      <c r="G18" s="4" t="s">
        <v>6</v>
      </c>
      <c r="H18" s="2" t="s">
        <v>89</v>
      </c>
      <c r="I18" s="55">
        <f t="shared" si="0"/>
        <v>8.4293160000000018</v>
      </c>
      <c r="J18" s="56">
        <f t="shared" si="1"/>
        <v>9</v>
      </c>
      <c r="K18" s="1"/>
      <c r="L18" s="1"/>
      <c r="M18" s="1"/>
    </row>
    <row r="19" spans="1:13" ht="15" x14ac:dyDescent="0.25">
      <c r="A19" s="2" t="s">
        <v>1620</v>
      </c>
      <c r="B19" s="2" t="s">
        <v>1202</v>
      </c>
      <c r="C19" s="3" t="s">
        <v>2343</v>
      </c>
      <c r="D19" s="2" t="s">
        <v>2907</v>
      </c>
      <c r="E19" s="4" t="s">
        <v>399</v>
      </c>
      <c r="F19" s="5">
        <v>3.25</v>
      </c>
      <c r="G19" s="4" t="s">
        <v>6</v>
      </c>
      <c r="H19" s="2" t="s">
        <v>589</v>
      </c>
      <c r="I19" s="55">
        <f t="shared" si="0"/>
        <v>7.5916200000000007</v>
      </c>
      <c r="J19" s="56">
        <f t="shared" si="1"/>
        <v>8</v>
      </c>
      <c r="K19" s="1"/>
      <c r="L19" s="1"/>
      <c r="M19" s="1"/>
    </row>
    <row r="20" spans="1:13" ht="15" x14ac:dyDescent="0.25">
      <c r="A20" s="6" t="s">
        <v>1623</v>
      </c>
      <c r="B20" s="6" t="s">
        <v>1202</v>
      </c>
      <c r="C20" s="7" t="s">
        <v>2343</v>
      </c>
      <c r="D20" s="6" t="s">
        <v>2539</v>
      </c>
      <c r="E20" s="8" t="s">
        <v>399</v>
      </c>
      <c r="F20" s="9">
        <v>6</v>
      </c>
      <c r="G20" s="8" t="s">
        <v>50</v>
      </c>
      <c r="H20" s="6" t="s">
        <v>263</v>
      </c>
      <c r="I20" s="55">
        <f t="shared" si="0"/>
        <v>10.4712</v>
      </c>
      <c r="J20" s="56">
        <f t="shared" si="1"/>
        <v>11</v>
      </c>
      <c r="K20" s="1"/>
      <c r="L20" s="1"/>
      <c r="M20" s="1"/>
    </row>
    <row r="21" spans="1:13" ht="15" x14ac:dyDescent="0.25">
      <c r="A21" s="2" t="s">
        <v>1624</v>
      </c>
      <c r="B21" s="2" t="s">
        <v>1202</v>
      </c>
      <c r="C21" s="3" t="s">
        <v>2343</v>
      </c>
      <c r="D21" s="2" t="s">
        <v>2540</v>
      </c>
      <c r="E21" s="4" t="s">
        <v>399</v>
      </c>
      <c r="F21" s="5">
        <v>10</v>
      </c>
      <c r="G21" s="4" t="s">
        <v>6</v>
      </c>
      <c r="H21" s="2" t="s">
        <v>263</v>
      </c>
      <c r="I21" s="55">
        <f t="shared" si="0"/>
        <v>14.659680000000002</v>
      </c>
      <c r="J21" s="56">
        <f t="shared" si="1"/>
        <v>15</v>
      </c>
      <c r="K21" s="1"/>
      <c r="L21" s="1"/>
      <c r="M21" s="1"/>
    </row>
    <row r="22" spans="1:13" ht="15" x14ac:dyDescent="0.25">
      <c r="A22" s="2" t="s">
        <v>1341</v>
      </c>
      <c r="B22" s="2" t="s">
        <v>1202</v>
      </c>
      <c r="C22" s="3" t="s">
        <v>2336</v>
      </c>
      <c r="D22" s="2" t="s">
        <v>2868</v>
      </c>
      <c r="E22" s="4" t="s">
        <v>12</v>
      </c>
      <c r="F22" s="5">
        <v>3.25</v>
      </c>
      <c r="G22" s="4" t="s">
        <v>6</v>
      </c>
      <c r="H22" s="2" t="s">
        <v>1342</v>
      </c>
      <c r="I22" s="55">
        <f t="shared" si="0"/>
        <v>7.5916200000000007</v>
      </c>
      <c r="J22" s="56">
        <f t="shared" si="1"/>
        <v>8</v>
      </c>
      <c r="K22" s="1"/>
      <c r="L22" s="1"/>
      <c r="M22" s="1"/>
    </row>
    <row r="23" spans="1:13" ht="15" x14ac:dyDescent="0.25">
      <c r="A23" s="2" t="s">
        <v>1343</v>
      </c>
      <c r="B23" s="2" t="s">
        <v>1202</v>
      </c>
      <c r="C23" s="3" t="s">
        <v>2336</v>
      </c>
      <c r="D23" s="2" t="s">
        <v>2869</v>
      </c>
      <c r="E23" s="4" t="s">
        <v>12</v>
      </c>
      <c r="F23" s="5">
        <v>3.25</v>
      </c>
      <c r="G23" s="4" t="s">
        <v>6</v>
      </c>
      <c r="H23" s="2" t="s">
        <v>1342</v>
      </c>
      <c r="I23" s="55">
        <f t="shared" si="0"/>
        <v>7.5916200000000007</v>
      </c>
      <c r="J23" s="56">
        <f t="shared" si="1"/>
        <v>8</v>
      </c>
      <c r="K23" s="1"/>
      <c r="L23" s="1"/>
      <c r="M23" s="1"/>
    </row>
    <row r="24" spans="1:13" ht="15" x14ac:dyDescent="0.25">
      <c r="A24" s="2" t="s">
        <v>1346</v>
      </c>
      <c r="B24" s="2" t="s">
        <v>1202</v>
      </c>
      <c r="C24" s="3" t="s">
        <v>2336</v>
      </c>
      <c r="D24" s="2" t="s">
        <v>2885</v>
      </c>
      <c r="E24" s="4" t="s">
        <v>12</v>
      </c>
      <c r="F24" s="5">
        <v>20</v>
      </c>
      <c r="G24" s="4" t="s">
        <v>6</v>
      </c>
      <c r="H24" s="2" t="s">
        <v>186</v>
      </c>
      <c r="I24" s="55">
        <f t="shared" si="0"/>
        <v>25.130880000000001</v>
      </c>
      <c r="J24" s="56">
        <f t="shared" si="1"/>
        <v>26</v>
      </c>
      <c r="K24" s="1"/>
      <c r="L24" s="1"/>
      <c r="M24" s="1"/>
    </row>
    <row r="25" spans="1:13" ht="15" x14ac:dyDescent="0.25">
      <c r="A25" s="2" t="s">
        <v>1671</v>
      </c>
      <c r="B25" s="2" t="s">
        <v>1202</v>
      </c>
      <c r="C25" s="3" t="s">
        <v>2336</v>
      </c>
      <c r="D25" s="2" t="s">
        <v>2883</v>
      </c>
      <c r="E25" s="4" t="s">
        <v>399</v>
      </c>
      <c r="F25" s="5">
        <v>5</v>
      </c>
      <c r="G25" s="4" t="s">
        <v>6</v>
      </c>
      <c r="H25" s="2" t="s">
        <v>409</v>
      </c>
      <c r="I25" s="55">
        <f t="shared" si="0"/>
        <v>9.42408</v>
      </c>
      <c r="J25" s="56">
        <f t="shared" si="1"/>
        <v>10</v>
      </c>
      <c r="K25" s="1"/>
      <c r="L25" s="1"/>
      <c r="M25" s="1"/>
    </row>
    <row r="26" spans="1:13" ht="15" x14ac:dyDescent="0.25">
      <c r="A26" s="2" t="s">
        <v>1672</v>
      </c>
      <c r="B26" s="2" t="s">
        <v>1202</v>
      </c>
      <c r="C26" s="3" t="s">
        <v>2336</v>
      </c>
      <c r="D26" s="2" t="s">
        <v>2884</v>
      </c>
      <c r="E26" s="4" t="s">
        <v>399</v>
      </c>
      <c r="F26" s="5">
        <v>5</v>
      </c>
      <c r="G26" s="4" t="s">
        <v>6</v>
      </c>
      <c r="H26" s="2" t="s">
        <v>409</v>
      </c>
      <c r="I26" s="55">
        <f t="shared" si="0"/>
        <v>9.42408</v>
      </c>
      <c r="J26" s="56">
        <f t="shared" si="1"/>
        <v>10</v>
      </c>
      <c r="K26" s="1"/>
      <c r="L26" s="1"/>
      <c r="M26" s="1"/>
    </row>
    <row r="27" spans="1:13" ht="15" x14ac:dyDescent="0.25">
      <c r="A27" s="2" t="s">
        <v>1203</v>
      </c>
      <c r="B27" s="2" t="s">
        <v>1202</v>
      </c>
      <c r="C27" s="3" t="s">
        <v>2333</v>
      </c>
      <c r="D27" s="2" t="s">
        <v>2541</v>
      </c>
      <c r="E27" s="4" t="s">
        <v>399</v>
      </c>
      <c r="F27" s="5">
        <v>3.25</v>
      </c>
      <c r="G27" s="4" t="s">
        <v>6</v>
      </c>
      <c r="H27" s="2" t="s">
        <v>254</v>
      </c>
      <c r="I27" s="55">
        <f t="shared" si="0"/>
        <v>7.5916200000000007</v>
      </c>
      <c r="J27" s="56">
        <f t="shared" si="1"/>
        <v>8</v>
      </c>
      <c r="K27" s="1"/>
      <c r="L27" s="1"/>
      <c r="M27" s="1"/>
    </row>
    <row r="28" spans="1:13" ht="15" x14ac:dyDescent="0.25">
      <c r="A28" s="2" t="s">
        <v>1204</v>
      </c>
      <c r="B28" s="2" t="s">
        <v>1202</v>
      </c>
      <c r="C28" s="3" t="s">
        <v>2333</v>
      </c>
      <c r="D28" s="2" t="s">
        <v>2542</v>
      </c>
      <c r="E28" s="4" t="s">
        <v>399</v>
      </c>
      <c r="F28" s="5">
        <v>3.25</v>
      </c>
      <c r="G28" s="4" t="s">
        <v>6</v>
      </c>
      <c r="H28" s="2" t="s">
        <v>210</v>
      </c>
      <c r="I28" s="55">
        <f t="shared" si="0"/>
        <v>7.5916200000000007</v>
      </c>
      <c r="J28" s="56">
        <f t="shared" si="1"/>
        <v>8</v>
      </c>
      <c r="K28" s="1"/>
      <c r="L28" s="1"/>
      <c r="M28" s="1"/>
    </row>
    <row r="29" spans="1:13" ht="15" x14ac:dyDescent="0.25">
      <c r="A29" s="2" t="s">
        <v>1205</v>
      </c>
      <c r="B29" s="2" t="s">
        <v>1202</v>
      </c>
      <c r="C29" s="3" t="s">
        <v>2333</v>
      </c>
      <c r="D29" s="2" t="s">
        <v>2543</v>
      </c>
      <c r="E29" s="4" t="s">
        <v>399</v>
      </c>
      <c r="F29" s="5">
        <v>3.25</v>
      </c>
      <c r="G29" s="4" t="s">
        <v>6</v>
      </c>
      <c r="H29" s="2" t="s">
        <v>268</v>
      </c>
      <c r="I29" s="55">
        <f t="shared" si="0"/>
        <v>7.5916200000000007</v>
      </c>
      <c r="J29" s="56">
        <f t="shared" si="1"/>
        <v>8</v>
      </c>
      <c r="K29" s="1"/>
      <c r="L29" s="1"/>
      <c r="M29" s="1"/>
    </row>
    <row r="30" spans="1:13" ht="15" x14ac:dyDescent="0.25">
      <c r="A30" s="2" t="s">
        <v>1208</v>
      </c>
      <c r="B30" s="2" t="s">
        <v>1202</v>
      </c>
      <c r="C30" s="3" t="s">
        <v>2333</v>
      </c>
      <c r="D30" s="2" t="s">
        <v>2544</v>
      </c>
      <c r="E30" s="4" t="s">
        <v>399</v>
      </c>
      <c r="F30" s="5">
        <v>2.6</v>
      </c>
      <c r="G30" s="4" t="s">
        <v>6</v>
      </c>
      <c r="H30" s="2" t="s">
        <v>1209</v>
      </c>
      <c r="I30" s="55">
        <f t="shared" si="0"/>
        <v>6.9109920000000002</v>
      </c>
      <c r="J30" s="56">
        <f t="shared" si="1"/>
        <v>7</v>
      </c>
      <c r="K30" s="1"/>
      <c r="L30" s="1"/>
      <c r="M30" s="1"/>
    </row>
    <row r="31" spans="1:13" ht="15" x14ac:dyDescent="0.25">
      <c r="A31" s="2" t="s">
        <v>1210</v>
      </c>
      <c r="B31" s="2" t="s">
        <v>1202</v>
      </c>
      <c r="C31" s="3" t="s">
        <v>2333</v>
      </c>
      <c r="D31" s="2" t="s">
        <v>2545</v>
      </c>
      <c r="E31" s="4" t="s">
        <v>399</v>
      </c>
      <c r="F31" s="5">
        <v>2.6</v>
      </c>
      <c r="G31" s="4" t="s">
        <v>6</v>
      </c>
      <c r="H31" s="2" t="s">
        <v>1209</v>
      </c>
      <c r="I31" s="55">
        <f t="shared" si="0"/>
        <v>6.9109920000000002</v>
      </c>
      <c r="J31" s="56">
        <f t="shared" si="1"/>
        <v>7</v>
      </c>
      <c r="K31" s="1"/>
      <c r="L31" s="1"/>
      <c r="M31" s="1"/>
    </row>
    <row r="32" spans="1:13" ht="15" x14ac:dyDescent="0.25">
      <c r="A32" s="2" t="s">
        <v>1211</v>
      </c>
      <c r="B32" s="2" t="s">
        <v>1202</v>
      </c>
      <c r="C32" s="3" t="s">
        <v>2333</v>
      </c>
      <c r="D32" s="2" t="s">
        <v>2546</v>
      </c>
      <c r="E32" s="4" t="s">
        <v>399</v>
      </c>
      <c r="F32" s="5">
        <v>2.6</v>
      </c>
      <c r="G32" s="4" t="s">
        <v>6</v>
      </c>
      <c r="H32" s="2" t="s">
        <v>1209</v>
      </c>
      <c r="I32" s="55">
        <f t="shared" si="0"/>
        <v>6.9109920000000002</v>
      </c>
      <c r="J32" s="56">
        <f t="shared" si="1"/>
        <v>7</v>
      </c>
      <c r="K32" s="1"/>
      <c r="L32" s="1"/>
      <c r="M32" s="1"/>
    </row>
    <row r="33" spans="1:13" ht="15" x14ac:dyDescent="0.25">
      <c r="A33" s="2" t="s">
        <v>1212</v>
      </c>
      <c r="B33" s="2" t="s">
        <v>1202</v>
      </c>
      <c r="C33" s="3" t="s">
        <v>2333</v>
      </c>
      <c r="D33" s="2" t="s">
        <v>2547</v>
      </c>
      <c r="E33" s="4" t="s">
        <v>399</v>
      </c>
      <c r="F33" s="5">
        <v>2.6</v>
      </c>
      <c r="G33" s="4" t="s">
        <v>6</v>
      </c>
      <c r="H33" s="2" t="s">
        <v>1209</v>
      </c>
      <c r="I33" s="55">
        <f t="shared" si="0"/>
        <v>6.9109920000000002</v>
      </c>
      <c r="J33" s="56">
        <f t="shared" si="1"/>
        <v>7</v>
      </c>
      <c r="K33" s="1"/>
      <c r="L33" s="1"/>
      <c r="M33" s="1"/>
    </row>
    <row r="34" spans="1:13" ht="15" x14ac:dyDescent="0.25">
      <c r="A34" s="2" t="s">
        <v>1213</v>
      </c>
      <c r="B34" s="2" t="s">
        <v>1202</v>
      </c>
      <c r="C34" s="3" t="s">
        <v>2333</v>
      </c>
      <c r="D34" s="2" t="s">
        <v>2548</v>
      </c>
      <c r="E34" s="4" t="s">
        <v>399</v>
      </c>
      <c r="F34" s="5">
        <v>2.6</v>
      </c>
      <c r="G34" s="4" t="s">
        <v>6</v>
      </c>
      <c r="H34" s="2" t="s">
        <v>1209</v>
      </c>
      <c r="I34" s="55">
        <f t="shared" si="0"/>
        <v>6.9109920000000002</v>
      </c>
      <c r="J34" s="56">
        <f t="shared" si="1"/>
        <v>7</v>
      </c>
      <c r="K34" s="1"/>
      <c r="L34" s="1"/>
      <c r="M34" s="1"/>
    </row>
    <row r="35" spans="1:13" ht="15" x14ac:dyDescent="0.25">
      <c r="A35" s="6" t="s">
        <v>1214</v>
      </c>
      <c r="B35" s="6" t="s">
        <v>1202</v>
      </c>
      <c r="C35" s="7" t="s">
        <v>2333</v>
      </c>
      <c r="D35" s="6" t="s">
        <v>2549</v>
      </c>
      <c r="E35" s="8" t="s">
        <v>399</v>
      </c>
      <c r="F35" s="9">
        <v>2.6</v>
      </c>
      <c r="G35" s="8" t="s">
        <v>50</v>
      </c>
      <c r="H35" s="6" t="s">
        <v>1209</v>
      </c>
      <c r="I35" s="55">
        <f t="shared" si="0"/>
        <v>6.9109920000000002</v>
      </c>
      <c r="J35" s="56">
        <f t="shared" si="1"/>
        <v>7</v>
      </c>
      <c r="K35" s="1"/>
      <c r="L35" s="1"/>
      <c r="M35" s="1"/>
    </row>
    <row r="36" spans="1:13" ht="15" x14ac:dyDescent="0.25">
      <c r="A36" s="2" t="s">
        <v>1215</v>
      </c>
      <c r="B36" s="2" t="s">
        <v>1202</v>
      </c>
      <c r="C36" s="3" t="s">
        <v>2333</v>
      </c>
      <c r="D36" s="2" t="s">
        <v>2550</v>
      </c>
      <c r="E36" s="4" t="s">
        <v>399</v>
      </c>
      <c r="F36" s="5">
        <v>2.6</v>
      </c>
      <c r="G36" s="4" t="s">
        <v>6</v>
      </c>
      <c r="H36" s="2" t="s">
        <v>1209</v>
      </c>
      <c r="I36" s="55">
        <f t="shared" si="0"/>
        <v>6.9109920000000002</v>
      </c>
      <c r="J36" s="56">
        <f t="shared" si="1"/>
        <v>7</v>
      </c>
      <c r="K36" s="1"/>
      <c r="L36" s="1"/>
      <c r="M36" s="1"/>
    </row>
    <row r="37" spans="1:13" ht="15" x14ac:dyDescent="0.25">
      <c r="A37" s="6" t="s">
        <v>1216</v>
      </c>
      <c r="B37" s="6" t="s">
        <v>1202</v>
      </c>
      <c r="C37" s="7" t="s">
        <v>2333</v>
      </c>
      <c r="D37" s="6" t="s">
        <v>2551</v>
      </c>
      <c r="E37" s="8" t="s">
        <v>399</v>
      </c>
      <c r="F37" s="9">
        <v>2.6</v>
      </c>
      <c r="G37" s="8" t="s">
        <v>50</v>
      </c>
      <c r="H37" s="6" t="s">
        <v>1209</v>
      </c>
      <c r="I37" s="55">
        <f t="shared" si="0"/>
        <v>6.9109920000000002</v>
      </c>
      <c r="J37" s="56">
        <f t="shared" si="1"/>
        <v>7</v>
      </c>
      <c r="K37" s="1"/>
      <c r="L37" s="1"/>
      <c r="M37" s="1"/>
    </row>
    <row r="38" spans="1:13" ht="15" x14ac:dyDescent="0.25">
      <c r="A38" s="6" t="s">
        <v>1217</v>
      </c>
      <c r="B38" s="6" t="s">
        <v>1202</v>
      </c>
      <c r="C38" s="7" t="s">
        <v>2333</v>
      </c>
      <c r="D38" s="6" t="s">
        <v>2552</v>
      </c>
      <c r="E38" s="8" t="s">
        <v>399</v>
      </c>
      <c r="F38" s="9">
        <v>2.6</v>
      </c>
      <c r="G38" s="8" t="s">
        <v>50</v>
      </c>
      <c r="H38" s="6" t="s">
        <v>1209</v>
      </c>
      <c r="I38" s="55">
        <f t="shared" si="0"/>
        <v>6.9109920000000002</v>
      </c>
      <c r="J38" s="56">
        <f t="shared" si="1"/>
        <v>7</v>
      </c>
      <c r="K38" s="1"/>
      <c r="L38" s="1"/>
      <c r="M38" s="1"/>
    </row>
    <row r="39" spans="1:13" ht="15" x14ac:dyDescent="0.25">
      <c r="A39" s="6" t="s">
        <v>1218</v>
      </c>
      <c r="B39" s="6" t="s">
        <v>1202</v>
      </c>
      <c r="C39" s="7" t="s">
        <v>2333</v>
      </c>
      <c r="D39" s="6" t="s">
        <v>2553</v>
      </c>
      <c r="E39" s="8" t="s">
        <v>399</v>
      </c>
      <c r="F39" s="9">
        <v>2.6</v>
      </c>
      <c r="G39" s="8" t="s">
        <v>50</v>
      </c>
      <c r="H39" s="6" t="s">
        <v>1209</v>
      </c>
      <c r="I39" s="55">
        <f t="shared" si="0"/>
        <v>6.9109920000000002</v>
      </c>
      <c r="J39" s="56">
        <f t="shared" si="1"/>
        <v>7</v>
      </c>
      <c r="K39" s="1"/>
      <c r="L39" s="1"/>
      <c r="M39" s="1"/>
    </row>
    <row r="40" spans="1:13" ht="15" x14ac:dyDescent="0.25">
      <c r="A40" s="2" t="s">
        <v>1219</v>
      </c>
      <c r="B40" s="2" t="s">
        <v>1202</v>
      </c>
      <c r="C40" s="3" t="s">
        <v>2333</v>
      </c>
      <c r="D40" s="2" t="s">
        <v>2554</v>
      </c>
      <c r="E40" s="4" t="s">
        <v>399</v>
      </c>
      <c r="F40" s="5">
        <v>2.6</v>
      </c>
      <c r="G40" s="4" t="s">
        <v>6</v>
      </c>
      <c r="H40" s="2" t="s">
        <v>1209</v>
      </c>
      <c r="I40" s="55">
        <f t="shared" si="0"/>
        <v>6.9109920000000002</v>
      </c>
      <c r="J40" s="56">
        <f t="shared" si="1"/>
        <v>7</v>
      </c>
      <c r="K40" s="1"/>
      <c r="L40" s="1"/>
      <c r="M40" s="1"/>
    </row>
    <row r="41" spans="1:13" ht="15" x14ac:dyDescent="0.25">
      <c r="A41" s="6" t="s">
        <v>1220</v>
      </c>
      <c r="B41" s="6" t="s">
        <v>1202</v>
      </c>
      <c r="C41" s="7" t="s">
        <v>2333</v>
      </c>
      <c r="D41" s="6" t="s">
        <v>2555</v>
      </c>
      <c r="E41" s="8" t="s">
        <v>399</v>
      </c>
      <c r="F41" s="9">
        <v>2.6</v>
      </c>
      <c r="G41" s="8" t="s">
        <v>50</v>
      </c>
      <c r="H41" s="6" t="s">
        <v>1209</v>
      </c>
      <c r="I41" s="55">
        <f t="shared" si="0"/>
        <v>6.9109920000000002</v>
      </c>
      <c r="J41" s="56">
        <f t="shared" si="1"/>
        <v>7</v>
      </c>
      <c r="K41" s="1"/>
      <c r="L41" s="1"/>
      <c r="M41" s="1"/>
    </row>
    <row r="42" spans="1:13" ht="15" x14ac:dyDescent="0.25">
      <c r="A42" s="2" t="s">
        <v>1221</v>
      </c>
      <c r="B42" s="2" t="s">
        <v>1202</v>
      </c>
      <c r="C42" s="3" t="s">
        <v>2333</v>
      </c>
      <c r="D42" s="2" t="s">
        <v>2556</v>
      </c>
      <c r="E42" s="4" t="s">
        <v>399</v>
      </c>
      <c r="F42" s="5">
        <v>2.6</v>
      </c>
      <c r="G42" s="4" t="s">
        <v>6</v>
      </c>
      <c r="H42" s="2" t="s">
        <v>1209</v>
      </c>
      <c r="I42" s="55">
        <f t="shared" si="0"/>
        <v>6.9109920000000002</v>
      </c>
      <c r="J42" s="56">
        <f t="shared" si="1"/>
        <v>7</v>
      </c>
      <c r="K42" s="1"/>
      <c r="L42" s="1"/>
      <c r="M42" s="1"/>
    </row>
    <row r="43" spans="1:13" ht="15" x14ac:dyDescent="0.25">
      <c r="A43" s="2" t="s">
        <v>1222</v>
      </c>
      <c r="B43" s="2" t="s">
        <v>1202</v>
      </c>
      <c r="C43" s="3" t="s">
        <v>2333</v>
      </c>
      <c r="D43" s="2" t="s">
        <v>2557</v>
      </c>
      <c r="E43" s="4" t="s">
        <v>399</v>
      </c>
      <c r="F43" s="5">
        <v>2.6</v>
      </c>
      <c r="G43" s="4" t="s">
        <v>6</v>
      </c>
      <c r="H43" s="2" t="s">
        <v>1209</v>
      </c>
      <c r="I43" s="55">
        <f t="shared" si="0"/>
        <v>6.9109920000000002</v>
      </c>
      <c r="J43" s="56">
        <f t="shared" si="1"/>
        <v>7</v>
      </c>
      <c r="K43" s="1"/>
      <c r="L43" s="1"/>
      <c r="M43" s="1"/>
    </row>
    <row r="44" spans="1:13" ht="15" x14ac:dyDescent="0.25">
      <c r="A44" s="2" t="s">
        <v>1223</v>
      </c>
      <c r="B44" s="2" t="s">
        <v>1202</v>
      </c>
      <c r="C44" s="3" t="s">
        <v>2333</v>
      </c>
      <c r="D44" s="2" t="s">
        <v>2558</v>
      </c>
      <c r="E44" s="4" t="s">
        <v>399</v>
      </c>
      <c r="F44" s="5">
        <v>2.6</v>
      </c>
      <c r="G44" s="4" t="s">
        <v>6</v>
      </c>
      <c r="H44" s="2" t="s">
        <v>1209</v>
      </c>
      <c r="I44" s="55">
        <f t="shared" si="0"/>
        <v>6.9109920000000002</v>
      </c>
      <c r="J44" s="56">
        <f t="shared" si="1"/>
        <v>7</v>
      </c>
      <c r="K44" s="1"/>
      <c r="L44" s="1"/>
      <c r="M44" s="1"/>
    </row>
    <row r="45" spans="1:13" ht="15" x14ac:dyDescent="0.25">
      <c r="A45" s="2" t="s">
        <v>1224</v>
      </c>
      <c r="B45" s="2" t="s">
        <v>1202</v>
      </c>
      <c r="C45" s="3" t="s">
        <v>2333</v>
      </c>
      <c r="D45" s="2" t="s">
        <v>2559</v>
      </c>
      <c r="E45" s="4" t="s">
        <v>399</v>
      </c>
      <c r="F45" s="5">
        <v>2.6</v>
      </c>
      <c r="G45" s="4" t="s">
        <v>6</v>
      </c>
      <c r="H45" s="2" t="s">
        <v>1209</v>
      </c>
      <c r="I45" s="55">
        <f t="shared" si="0"/>
        <v>6.9109920000000002</v>
      </c>
      <c r="J45" s="56">
        <f t="shared" si="1"/>
        <v>7</v>
      </c>
      <c r="K45" s="1"/>
      <c r="L45" s="1"/>
      <c r="M45" s="1"/>
    </row>
    <row r="46" spans="1:13" ht="15" x14ac:dyDescent="0.25">
      <c r="A46" s="2" t="s">
        <v>1225</v>
      </c>
      <c r="B46" s="2" t="s">
        <v>1202</v>
      </c>
      <c r="C46" s="3" t="s">
        <v>2333</v>
      </c>
      <c r="D46" s="2" t="s">
        <v>2560</v>
      </c>
      <c r="E46" s="4" t="s">
        <v>399</v>
      </c>
      <c r="F46" s="5">
        <v>2.6</v>
      </c>
      <c r="G46" s="4" t="s">
        <v>6</v>
      </c>
      <c r="H46" s="2" t="s">
        <v>1209</v>
      </c>
      <c r="I46" s="55">
        <f t="shared" si="0"/>
        <v>6.9109920000000002</v>
      </c>
      <c r="J46" s="56">
        <f t="shared" si="1"/>
        <v>7</v>
      </c>
      <c r="K46" s="1"/>
      <c r="L46" s="1"/>
      <c r="M46" s="1"/>
    </row>
    <row r="47" spans="1:13" ht="15" x14ac:dyDescent="0.25">
      <c r="A47" s="2" t="s">
        <v>1226</v>
      </c>
      <c r="B47" s="2" t="s">
        <v>1202</v>
      </c>
      <c r="C47" s="3" t="s">
        <v>2333</v>
      </c>
      <c r="D47" s="2" t="s">
        <v>2561</v>
      </c>
      <c r="E47" s="4" t="s">
        <v>399</v>
      </c>
      <c r="F47" s="5">
        <v>2.6</v>
      </c>
      <c r="G47" s="4" t="s">
        <v>6</v>
      </c>
      <c r="H47" s="2" t="s">
        <v>1209</v>
      </c>
      <c r="I47" s="55">
        <f t="shared" si="0"/>
        <v>6.9109920000000002</v>
      </c>
      <c r="J47" s="56">
        <f t="shared" si="1"/>
        <v>7</v>
      </c>
      <c r="K47" s="1"/>
      <c r="L47" s="1"/>
      <c r="M47" s="1"/>
    </row>
    <row r="48" spans="1:13" ht="15" x14ac:dyDescent="0.25">
      <c r="A48" s="2" t="s">
        <v>1227</v>
      </c>
      <c r="B48" s="2" t="s">
        <v>1202</v>
      </c>
      <c r="C48" s="3" t="s">
        <v>2333</v>
      </c>
      <c r="D48" s="2" t="s">
        <v>2562</v>
      </c>
      <c r="E48" s="4" t="s">
        <v>399</v>
      </c>
      <c r="F48" s="5">
        <v>2.6</v>
      </c>
      <c r="G48" s="4" t="s">
        <v>6</v>
      </c>
      <c r="H48" s="2" t="s">
        <v>1209</v>
      </c>
      <c r="I48" s="55">
        <f t="shared" si="0"/>
        <v>6.9109920000000002</v>
      </c>
      <c r="J48" s="56">
        <f t="shared" si="1"/>
        <v>7</v>
      </c>
      <c r="K48" s="1"/>
      <c r="L48" s="1"/>
      <c r="M48" s="1"/>
    </row>
    <row r="49" spans="1:13" ht="15" x14ac:dyDescent="0.25">
      <c r="A49" s="2" t="s">
        <v>1228</v>
      </c>
      <c r="B49" s="2" t="s">
        <v>1202</v>
      </c>
      <c r="C49" s="3" t="s">
        <v>2333</v>
      </c>
      <c r="D49" s="2" t="s">
        <v>2563</v>
      </c>
      <c r="E49" s="4" t="s">
        <v>399</v>
      </c>
      <c r="F49" s="5">
        <v>2.6</v>
      </c>
      <c r="G49" s="4" t="s">
        <v>6</v>
      </c>
      <c r="H49" s="2" t="s">
        <v>1209</v>
      </c>
      <c r="I49" s="55">
        <f t="shared" si="0"/>
        <v>6.9109920000000002</v>
      </c>
      <c r="J49" s="56">
        <f t="shared" si="1"/>
        <v>7</v>
      </c>
      <c r="K49" s="1"/>
      <c r="L49" s="1"/>
      <c r="M49" s="1"/>
    </row>
    <row r="50" spans="1:13" ht="15" x14ac:dyDescent="0.25">
      <c r="A50" s="2" t="s">
        <v>1229</v>
      </c>
      <c r="B50" s="2" t="s">
        <v>1202</v>
      </c>
      <c r="C50" s="3" t="s">
        <v>2333</v>
      </c>
      <c r="D50" s="2" t="s">
        <v>2564</v>
      </c>
      <c r="E50" s="4" t="s">
        <v>399</v>
      </c>
      <c r="F50" s="5">
        <v>2.6</v>
      </c>
      <c r="G50" s="4" t="s">
        <v>6</v>
      </c>
      <c r="H50" s="2" t="s">
        <v>1209</v>
      </c>
      <c r="I50" s="55">
        <f t="shared" si="0"/>
        <v>6.9109920000000002</v>
      </c>
      <c r="J50" s="56">
        <f t="shared" si="1"/>
        <v>7</v>
      </c>
      <c r="K50" s="1"/>
      <c r="L50" s="1"/>
      <c r="M50" s="1"/>
    </row>
    <row r="51" spans="1:13" ht="15" x14ac:dyDescent="0.25">
      <c r="A51" s="2" t="s">
        <v>1230</v>
      </c>
      <c r="B51" s="2" t="s">
        <v>1202</v>
      </c>
      <c r="C51" s="3" t="s">
        <v>2333</v>
      </c>
      <c r="D51" s="2" t="s">
        <v>2565</v>
      </c>
      <c r="E51" s="4" t="s">
        <v>399</v>
      </c>
      <c r="F51" s="5">
        <v>2.6</v>
      </c>
      <c r="G51" s="4" t="s">
        <v>6</v>
      </c>
      <c r="H51" s="2" t="s">
        <v>1209</v>
      </c>
      <c r="I51" s="55">
        <f t="shared" si="0"/>
        <v>6.9109920000000002</v>
      </c>
      <c r="J51" s="56">
        <f t="shared" si="1"/>
        <v>7</v>
      </c>
      <c r="K51" s="1"/>
      <c r="L51" s="1"/>
      <c r="M51" s="1"/>
    </row>
    <row r="52" spans="1:13" ht="15" x14ac:dyDescent="0.25">
      <c r="A52" s="2" t="s">
        <v>1231</v>
      </c>
      <c r="B52" s="2" t="s">
        <v>1202</v>
      </c>
      <c r="C52" s="3" t="s">
        <v>2333</v>
      </c>
      <c r="D52" s="2" t="s">
        <v>2566</v>
      </c>
      <c r="E52" s="4" t="s">
        <v>399</v>
      </c>
      <c r="F52" s="5">
        <v>2.6</v>
      </c>
      <c r="G52" s="4" t="s">
        <v>6</v>
      </c>
      <c r="H52" s="2" t="s">
        <v>1209</v>
      </c>
      <c r="I52" s="55">
        <f t="shared" si="0"/>
        <v>6.9109920000000002</v>
      </c>
      <c r="J52" s="56">
        <f t="shared" si="1"/>
        <v>7</v>
      </c>
      <c r="K52" s="1"/>
      <c r="L52" s="1"/>
      <c r="M52" s="1"/>
    </row>
    <row r="53" spans="1:13" ht="15" x14ac:dyDescent="0.25">
      <c r="A53" s="2" t="s">
        <v>1232</v>
      </c>
      <c r="B53" s="2" t="s">
        <v>1202</v>
      </c>
      <c r="C53" s="3" t="s">
        <v>2333</v>
      </c>
      <c r="D53" s="2" t="s">
        <v>2567</v>
      </c>
      <c r="E53" s="4" t="s">
        <v>399</v>
      </c>
      <c r="F53" s="5">
        <v>2.6</v>
      </c>
      <c r="G53" s="4" t="s">
        <v>6</v>
      </c>
      <c r="H53" s="2" t="s">
        <v>1209</v>
      </c>
      <c r="I53" s="55">
        <f t="shared" si="0"/>
        <v>6.9109920000000002</v>
      </c>
      <c r="J53" s="56">
        <f t="shared" si="1"/>
        <v>7</v>
      </c>
      <c r="K53" s="1"/>
      <c r="L53" s="1"/>
      <c r="M53" s="1"/>
    </row>
    <row r="54" spans="1:13" ht="15" x14ac:dyDescent="0.25">
      <c r="A54" s="2" t="s">
        <v>1233</v>
      </c>
      <c r="B54" s="2" t="s">
        <v>1202</v>
      </c>
      <c r="C54" s="3" t="s">
        <v>2333</v>
      </c>
      <c r="D54" s="2" t="s">
        <v>2568</v>
      </c>
      <c r="E54" s="4" t="s">
        <v>399</v>
      </c>
      <c r="F54" s="5">
        <v>2.6</v>
      </c>
      <c r="G54" s="4" t="s">
        <v>6</v>
      </c>
      <c r="H54" s="2" t="s">
        <v>1209</v>
      </c>
      <c r="I54" s="55">
        <f t="shared" si="0"/>
        <v>6.9109920000000002</v>
      </c>
      <c r="J54" s="56">
        <f t="shared" si="1"/>
        <v>7</v>
      </c>
      <c r="K54" s="1"/>
      <c r="L54" s="1"/>
      <c r="M54" s="1"/>
    </row>
    <row r="55" spans="1:13" ht="15" x14ac:dyDescent="0.25">
      <c r="A55" s="2" t="s">
        <v>1234</v>
      </c>
      <c r="B55" s="2" t="s">
        <v>1202</v>
      </c>
      <c r="C55" s="3" t="s">
        <v>2333</v>
      </c>
      <c r="D55" s="2" t="s">
        <v>2569</v>
      </c>
      <c r="E55" s="4" t="s">
        <v>399</v>
      </c>
      <c r="F55" s="5">
        <v>2.6</v>
      </c>
      <c r="G55" s="4" t="s">
        <v>6</v>
      </c>
      <c r="H55" s="2" t="s">
        <v>1209</v>
      </c>
      <c r="I55" s="55">
        <f t="shared" si="0"/>
        <v>6.9109920000000002</v>
      </c>
      <c r="J55" s="56">
        <f t="shared" si="1"/>
        <v>7</v>
      </c>
      <c r="K55" s="1"/>
      <c r="L55" s="1"/>
      <c r="M55" s="1"/>
    </row>
    <row r="56" spans="1:13" ht="15" x14ac:dyDescent="0.25">
      <c r="A56" s="2" t="s">
        <v>1235</v>
      </c>
      <c r="B56" s="2" t="s">
        <v>1202</v>
      </c>
      <c r="C56" s="3" t="s">
        <v>2333</v>
      </c>
      <c r="D56" s="2" t="s">
        <v>2570</v>
      </c>
      <c r="E56" s="4" t="s">
        <v>399</v>
      </c>
      <c r="F56" s="5">
        <v>2.6</v>
      </c>
      <c r="G56" s="4" t="s">
        <v>6</v>
      </c>
      <c r="H56" s="2" t="s">
        <v>1209</v>
      </c>
      <c r="I56" s="55">
        <f t="shared" si="0"/>
        <v>6.9109920000000002</v>
      </c>
      <c r="J56" s="56">
        <f t="shared" si="1"/>
        <v>7</v>
      </c>
      <c r="K56" s="1"/>
      <c r="L56" s="1"/>
      <c r="M56" s="1"/>
    </row>
    <row r="57" spans="1:13" ht="15" x14ac:dyDescent="0.25">
      <c r="A57" s="2" t="s">
        <v>1236</v>
      </c>
      <c r="B57" s="2" t="s">
        <v>1202</v>
      </c>
      <c r="C57" s="3" t="s">
        <v>2333</v>
      </c>
      <c r="D57" s="2" t="s">
        <v>2571</v>
      </c>
      <c r="E57" s="4" t="s">
        <v>399</v>
      </c>
      <c r="F57" s="5">
        <v>2.6</v>
      </c>
      <c r="G57" s="4" t="s">
        <v>6</v>
      </c>
      <c r="H57" s="2" t="s">
        <v>1209</v>
      </c>
      <c r="I57" s="55">
        <f t="shared" si="0"/>
        <v>6.9109920000000002</v>
      </c>
      <c r="J57" s="56">
        <f t="shared" si="1"/>
        <v>7</v>
      </c>
      <c r="K57" s="1"/>
      <c r="L57" s="1"/>
      <c r="M57" s="1"/>
    </row>
    <row r="58" spans="1:13" ht="15" x14ac:dyDescent="0.25">
      <c r="A58" s="2" t="s">
        <v>1237</v>
      </c>
      <c r="B58" s="2" t="s">
        <v>1202</v>
      </c>
      <c r="C58" s="3" t="s">
        <v>2333</v>
      </c>
      <c r="D58" s="2" t="s">
        <v>2572</v>
      </c>
      <c r="E58" s="4" t="s">
        <v>399</v>
      </c>
      <c r="F58" s="5">
        <v>2.6</v>
      </c>
      <c r="G58" s="4" t="s">
        <v>6</v>
      </c>
      <c r="H58" s="2" t="s">
        <v>1209</v>
      </c>
      <c r="I58" s="55">
        <f t="shared" si="0"/>
        <v>6.9109920000000002</v>
      </c>
      <c r="J58" s="56">
        <f t="shared" si="1"/>
        <v>7</v>
      </c>
      <c r="K58" s="1"/>
      <c r="L58" s="1"/>
      <c r="M58" s="1"/>
    </row>
    <row r="59" spans="1:13" ht="15" x14ac:dyDescent="0.25">
      <c r="A59" s="2" t="s">
        <v>1238</v>
      </c>
      <c r="B59" s="2" t="s">
        <v>1202</v>
      </c>
      <c r="C59" s="3" t="s">
        <v>2333</v>
      </c>
      <c r="D59" s="2" t="s">
        <v>2573</v>
      </c>
      <c r="E59" s="4" t="s">
        <v>399</v>
      </c>
      <c r="F59" s="5">
        <v>2.6</v>
      </c>
      <c r="G59" s="4" t="s">
        <v>6</v>
      </c>
      <c r="H59" s="2" t="s">
        <v>1209</v>
      </c>
      <c r="I59" s="55">
        <f t="shared" si="0"/>
        <v>6.9109920000000002</v>
      </c>
      <c r="J59" s="56">
        <f t="shared" si="1"/>
        <v>7</v>
      </c>
      <c r="K59" s="1"/>
      <c r="L59" s="1"/>
      <c r="M59" s="1"/>
    </row>
    <row r="60" spans="1:13" ht="15" x14ac:dyDescent="0.25">
      <c r="A60" s="2" t="s">
        <v>1239</v>
      </c>
      <c r="B60" s="2" t="s">
        <v>1202</v>
      </c>
      <c r="C60" s="3" t="s">
        <v>2333</v>
      </c>
      <c r="D60" s="2" t="s">
        <v>2574</v>
      </c>
      <c r="E60" s="4" t="s">
        <v>399</v>
      </c>
      <c r="F60" s="5">
        <v>2.6</v>
      </c>
      <c r="G60" s="4" t="s">
        <v>6</v>
      </c>
      <c r="H60" s="2" t="s">
        <v>1209</v>
      </c>
      <c r="I60" s="55">
        <f t="shared" si="0"/>
        <v>6.9109920000000002</v>
      </c>
      <c r="J60" s="56">
        <f t="shared" si="1"/>
        <v>7</v>
      </c>
      <c r="K60" s="1"/>
      <c r="L60" s="1"/>
      <c r="M60" s="1"/>
    </row>
    <row r="61" spans="1:13" ht="15" x14ac:dyDescent="0.25">
      <c r="A61" s="2" t="s">
        <v>1240</v>
      </c>
      <c r="B61" s="2" t="s">
        <v>1202</v>
      </c>
      <c r="C61" s="3" t="s">
        <v>2333</v>
      </c>
      <c r="D61" s="2" t="s">
        <v>2575</v>
      </c>
      <c r="E61" s="4" t="s">
        <v>399</v>
      </c>
      <c r="F61" s="5">
        <v>2.6</v>
      </c>
      <c r="G61" s="4" t="s">
        <v>6</v>
      </c>
      <c r="H61" s="2" t="s">
        <v>1209</v>
      </c>
      <c r="I61" s="55">
        <f t="shared" si="0"/>
        <v>6.9109920000000002</v>
      </c>
      <c r="J61" s="56">
        <f t="shared" si="1"/>
        <v>7</v>
      </c>
      <c r="K61" s="1"/>
      <c r="L61" s="1"/>
      <c r="M61" s="1"/>
    </row>
    <row r="62" spans="1:13" ht="15" x14ac:dyDescent="0.25">
      <c r="A62" s="2" t="s">
        <v>1241</v>
      </c>
      <c r="B62" s="2" t="s">
        <v>1202</v>
      </c>
      <c r="C62" s="3" t="s">
        <v>2333</v>
      </c>
      <c r="D62" s="2" t="s">
        <v>2576</v>
      </c>
      <c r="E62" s="4" t="s">
        <v>399</v>
      </c>
      <c r="F62" s="5">
        <v>2.6</v>
      </c>
      <c r="G62" s="4" t="s">
        <v>6</v>
      </c>
      <c r="H62" s="2" t="s">
        <v>1209</v>
      </c>
      <c r="I62" s="55">
        <f t="shared" si="0"/>
        <v>6.9109920000000002</v>
      </c>
      <c r="J62" s="56">
        <f t="shared" si="1"/>
        <v>7</v>
      </c>
      <c r="K62" s="1"/>
      <c r="L62" s="1"/>
      <c r="M62" s="1"/>
    </row>
    <row r="63" spans="1:13" ht="15" x14ac:dyDescent="0.25">
      <c r="A63" s="6" t="s">
        <v>1242</v>
      </c>
      <c r="B63" s="6" t="s">
        <v>1202</v>
      </c>
      <c r="C63" s="7" t="s">
        <v>2333</v>
      </c>
      <c r="D63" s="6" t="s">
        <v>2577</v>
      </c>
      <c r="E63" s="8" t="s">
        <v>399</v>
      </c>
      <c r="F63" s="9">
        <v>2.6</v>
      </c>
      <c r="G63" s="8" t="s">
        <v>50</v>
      </c>
      <c r="H63" s="6" t="s">
        <v>1209</v>
      </c>
      <c r="I63" s="55">
        <f t="shared" si="0"/>
        <v>6.9109920000000002</v>
      </c>
      <c r="J63" s="56">
        <f t="shared" si="1"/>
        <v>7</v>
      </c>
      <c r="K63" s="1"/>
      <c r="L63" s="1"/>
      <c r="M63" s="1"/>
    </row>
    <row r="64" spans="1:13" ht="15" x14ac:dyDescent="0.25">
      <c r="A64" s="2" t="s">
        <v>1243</v>
      </c>
      <c r="B64" s="2" t="s">
        <v>1202</v>
      </c>
      <c r="C64" s="3" t="s">
        <v>2333</v>
      </c>
      <c r="D64" s="2" t="s">
        <v>2578</v>
      </c>
      <c r="E64" s="4" t="s">
        <v>399</v>
      </c>
      <c r="F64" s="5">
        <v>2.6</v>
      </c>
      <c r="G64" s="4" t="s">
        <v>6</v>
      </c>
      <c r="H64" s="2" t="s">
        <v>1209</v>
      </c>
      <c r="I64" s="55">
        <f t="shared" si="0"/>
        <v>6.9109920000000002</v>
      </c>
      <c r="J64" s="56">
        <f t="shared" si="1"/>
        <v>7</v>
      </c>
      <c r="K64" s="1"/>
      <c r="L64" s="1"/>
      <c r="M64" s="1"/>
    </row>
    <row r="65" spans="1:13" ht="15" x14ac:dyDescent="0.25">
      <c r="A65" s="2" t="s">
        <v>1244</v>
      </c>
      <c r="B65" s="2" t="s">
        <v>1202</v>
      </c>
      <c r="C65" s="3" t="s">
        <v>2333</v>
      </c>
      <c r="D65" s="2" t="s">
        <v>2579</v>
      </c>
      <c r="E65" s="4" t="s">
        <v>399</v>
      </c>
      <c r="F65" s="5">
        <v>2.6</v>
      </c>
      <c r="G65" s="4" t="s">
        <v>6</v>
      </c>
      <c r="H65" s="2" t="s">
        <v>1209</v>
      </c>
      <c r="I65" s="55">
        <f t="shared" si="0"/>
        <v>6.9109920000000002</v>
      </c>
      <c r="J65" s="56">
        <f t="shared" si="1"/>
        <v>7</v>
      </c>
      <c r="K65" s="1"/>
      <c r="L65" s="1"/>
      <c r="M65" s="1"/>
    </row>
    <row r="66" spans="1:13" ht="15" x14ac:dyDescent="0.25">
      <c r="A66" s="2" t="s">
        <v>1245</v>
      </c>
      <c r="B66" s="2" t="s">
        <v>1202</v>
      </c>
      <c r="C66" s="3" t="s">
        <v>2333</v>
      </c>
      <c r="D66" s="2" t="s">
        <v>2580</v>
      </c>
      <c r="E66" s="4" t="s">
        <v>399</v>
      </c>
      <c r="F66" s="5">
        <v>2.6</v>
      </c>
      <c r="G66" s="4" t="s">
        <v>6</v>
      </c>
      <c r="H66" s="2" t="s">
        <v>1209</v>
      </c>
      <c r="I66" s="55">
        <f t="shared" si="0"/>
        <v>6.9109920000000002</v>
      </c>
      <c r="J66" s="56">
        <f t="shared" si="1"/>
        <v>7</v>
      </c>
      <c r="K66" s="1"/>
      <c r="L66" s="1"/>
      <c r="M66" s="1"/>
    </row>
    <row r="67" spans="1:13" ht="15" x14ac:dyDescent="0.25">
      <c r="A67" s="2" t="s">
        <v>1246</v>
      </c>
      <c r="B67" s="2" t="s">
        <v>1202</v>
      </c>
      <c r="C67" s="3" t="s">
        <v>2333</v>
      </c>
      <c r="D67" s="2" t="s">
        <v>2581</v>
      </c>
      <c r="E67" s="4" t="s">
        <v>399</v>
      </c>
      <c r="F67" s="5">
        <v>2.6</v>
      </c>
      <c r="G67" s="4" t="s">
        <v>6</v>
      </c>
      <c r="H67" s="2" t="s">
        <v>1209</v>
      </c>
      <c r="I67" s="55">
        <f t="shared" ref="I67:I130" si="2">(F67+4)*1.04712</f>
        <v>6.9109920000000002</v>
      </c>
      <c r="J67" s="56">
        <f t="shared" ref="J67:J130" si="3">ROUNDUP(I67,0)</f>
        <v>7</v>
      </c>
      <c r="K67" s="1"/>
      <c r="L67" s="1"/>
      <c r="M67" s="1"/>
    </row>
    <row r="68" spans="1:13" ht="15" x14ac:dyDescent="0.25">
      <c r="A68" s="2" t="s">
        <v>1247</v>
      </c>
      <c r="B68" s="2" t="s">
        <v>1202</v>
      </c>
      <c r="C68" s="3" t="s">
        <v>2333</v>
      </c>
      <c r="D68" s="2" t="s">
        <v>2582</v>
      </c>
      <c r="E68" s="4" t="s">
        <v>399</v>
      </c>
      <c r="F68" s="5">
        <v>2.6</v>
      </c>
      <c r="G68" s="4" t="s">
        <v>6</v>
      </c>
      <c r="H68" s="2" t="s">
        <v>1209</v>
      </c>
      <c r="I68" s="55">
        <f t="shared" si="2"/>
        <v>6.9109920000000002</v>
      </c>
      <c r="J68" s="56">
        <f t="shared" si="3"/>
        <v>7</v>
      </c>
      <c r="K68" s="1"/>
      <c r="L68" s="1"/>
      <c r="M68" s="1"/>
    </row>
    <row r="69" spans="1:13" ht="15" x14ac:dyDescent="0.25">
      <c r="A69" s="2" t="s">
        <v>1248</v>
      </c>
      <c r="B69" s="2" t="s">
        <v>1202</v>
      </c>
      <c r="C69" s="3" t="s">
        <v>2333</v>
      </c>
      <c r="D69" s="2" t="s">
        <v>2583</v>
      </c>
      <c r="E69" s="3"/>
      <c r="F69" s="5">
        <v>2.6</v>
      </c>
      <c r="G69" s="4" t="s">
        <v>6</v>
      </c>
      <c r="H69" s="2" t="s">
        <v>1249</v>
      </c>
      <c r="I69" s="55">
        <f t="shared" si="2"/>
        <v>6.9109920000000002</v>
      </c>
      <c r="J69" s="56">
        <f t="shared" si="3"/>
        <v>7</v>
      </c>
      <c r="K69" s="1"/>
      <c r="L69" s="1"/>
      <c r="M69" s="1"/>
    </row>
    <row r="70" spans="1:13" ht="15" x14ac:dyDescent="0.25">
      <c r="A70" s="2" t="s">
        <v>1250</v>
      </c>
      <c r="B70" s="2" t="s">
        <v>1202</v>
      </c>
      <c r="C70" s="3" t="s">
        <v>2333</v>
      </c>
      <c r="D70" s="2" t="s">
        <v>2584</v>
      </c>
      <c r="E70" s="3"/>
      <c r="F70" s="5">
        <v>2.6</v>
      </c>
      <c r="G70" s="4" t="s">
        <v>6</v>
      </c>
      <c r="H70" s="2" t="s">
        <v>1249</v>
      </c>
      <c r="I70" s="55">
        <f t="shared" si="2"/>
        <v>6.9109920000000002</v>
      </c>
      <c r="J70" s="56">
        <f t="shared" si="3"/>
        <v>7</v>
      </c>
      <c r="K70" s="1"/>
      <c r="L70" s="1"/>
      <c r="M70" s="1"/>
    </row>
    <row r="71" spans="1:13" ht="15" x14ac:dyDescent="0.25">
      <c r="A71" s="2" t="s">
        <v>1251</v>
      </c>
      <c r="B71" s="2" t="s">
        <v>1202</v>
      </c>
      <c r="C71" s="3" t="s">
        <v>2333</v>
      </c>
      <c r="D71" s="2" t="s">
        <v>2585</v>
      </c>
      <c r="E71" s="3"/>
      <c r="F71" s="5">
        <v>2.6</v>
      </c>
      <c r="G71" s="4" t="s">
        <v>6</v>
      </c>
      <c r="H71" s="2" t="s">
        <v>1249</v>
      </c>
      <c r="I71" s="55">
        <f t="shared" si="2"/>
        <v>6.9109920000000002</v>
      </c>
      <c r="J71" s="56">
        <f t="shared" si="3"/>
        <v>7</v>
      </c>
      <c r="K71" s="1"/>
      <c r="L71" s="1"/>
      <c r="M71" s="1"/>
    </row>
    <row r="72" spans="1:13" ht="15" x14ac:dyDescent="0.25">
      <c r="A72" s="2" t="s">
        <v>1252</v>
      </c>
      <c r="B72" s="2" t="s">
        <v>1202</v>
      </c>
      <c r="C72" s="3" t="s">
        <v>2333</v>
      </c>
      <c r="D72" s="2" t="s">
        <v>2586</v>
      </c>
      <c r="E72" s="3"/>
      <c r="F72" s="5">
        <v>2.6</v>
      </c>
      <c r="G72" s="4" t="s">
        <v>6</v>
      </c>
      <c r="H72" s="2" t="s">
        <v>1249</v>
      </c>
      <c r="I72" s="55">
        <f t="shared" si="2"/>
        <v>6.9109920000000002</v>
      </c>
      <c r="J72" s="56">
        <f t="shared" si="3"/>
        <v>7</v>
      </c>
      <c r="K72" s="1"/>
      <c r="L72" s="1"/>
      <c r="M72" s="1"/>
    </row>
    <row r="73" spans="1:13" ht="15" x14ac:dyDescent="0.25">
      <c r="A73" s="2" t="s">
        <v>1253</v>
      </c>
      <c r="B73" s="2" t="s">
        <v>1202</v>
      </c>
      <c r="C73" s="3" t="s">
        <v>2333</v>
      </c>
      <c r="D73" s="2" t="s">
        <v>2587</v>
      </c>
      <c r="E73" s="3"/>
      <c r="F73" s="5">
        <v>2.6</v>
      </c>
      <c r="G73" s="4" t="s">
        <v>6</v>
      </c>
      <c r="H73" s="2" t="s">
        <v>1249</v>
      </c>
      <c r="I73" s="55">
        <f t="shared" si="2"/>
        <v>6.9109920000000002</v>
      </c>
      <c r="J73" s="56">
        <f t="shared" si="3"/>
        <v>7</v>
      </c>
      <c r="K73" s="1"/>
      <c r="L73" s="1"/>
      <c r="M73" s="1"/>
    </row>
    <row r="74" spans="1:13" ht="15" x14ac:dyDescent="0.25">
      <c r="A74" s="2" t="s">
        <v>1254</v>
      </c>
      <c r="B74" s="2" t="s">
        <v>1202</v>
      </c>
      <c r="C74" s="3" t="s">
        <v>2333</v>
      </c>
      <c r="D74" s="2" t="s">
        <v>2588</v>
      </c>
      <c r="E74" s="3"/>
      <c r="F74" s="5">
        <v>2.6</v>
      </c>
      <c r="G74" s="4" t="s">
        <v>6</v>
      </c>
      <c r="H74" s="2" t="s">
        <v>1249</v>
      </c>
      <c r="I74" s="55">
        <f t="shared" si="2"/>
        <v>6.9109920000000002</v>
      </c>
      <c r="J74" s="56">
        <f t="shared" si="3"/>
        <v>7</v>
      </c>
      <c r="K74" s="1"/>
      <c r="L74" s="1"/>
      <c r="M74" s="1"/>
    </row>
    <row r="75" spans="1:13" ht="15" x14ac:dyDescent="0.25">
      <c r="A75" s="6" t="s">
        <v>1255</v>
      </c>
      <c r="B75" s="6" t="s">
        <v>1202</v>
      </c>
      <c r="C75" s="7" t="s">
        <v>2333</v>
      </c>
      <c r="D75" s="6" t="s">
        <v>2589</v>
      </c>
      <c r="E75" s="7"/>
      <c r="F75" s="9">
        <v>2.6</v>
      </c>
      <c r="G75" s="8" t="s">
        <v>50</v>
      </c>
      <c r="H75" s="6" t="s">
        <v>1249</v>
      </c>
      <c r="I75" s="55">
        <f t="shared" si="2"/>
        <v>6.9109920000000002</v>
      </c>
      <c r="J75" s="56">
        <f t="shared" si="3"/>
        <v>7</v>
      </c>
      <c r="K75" s="1"/>
      <c r="L75" s="1"/>
      <c r="M75" s="1"/>
    </row>
    <row r="76" spans="1:13" ht="15" x14ac:dyDescent="0.25">
      <c r="A76" s="2" t="s">
        <v>1256</v>
      </c>
      <c r="B76" s="2" t="s">
        <v>1202</v>
      </c>
      <c r="C76" s="3" t="s">
        <v>2333</v>
      </c>
      <c r="D76" s="2" t="s">
        <v>2590</v>
      </c>
      <c r="E76" s="3"/>
      <c r="F76" s="5">
        <v>2.6</v>
      </c>
      <c r="G76" s="4" t="s">
        <v>6</v>
      </c>
      <c r="H76" s="2" t="s">
        <v>1249</v>
      </c>
      <c r="I76" s="55">
        <f t="shared" si="2"/>
        <v>6.9109920000000002</v>
      </c>
      <c r="J76" s="56">
        <f t="shared" si="3"/>
        <v>7</v>
      </c>
      <c r="K76" s="1"/>
      <c r="L76" s="1"/>
      <c r="M76" s="1"/>
    </row>
    <row r="77" spans="1:13" ht="15" x14ac:dyDescent="0.25">
      <c r="A77" s="2" t="s">
        <v>1257</v>
      </c>
      <c r="B77" s="2" t="s">
        <v>1202</v>
      </c>
      <c r="C77" s="3" t="s">
        <v>2333</v>
      </c>
      <c r="D77" s="2" t="s">
        <v>2591</v>
      </c>
      <c r="E77" s="3"/>
      <c r="F77" s="5">
        <v>2.6</v>
      </c>
      <c r="G77" s="4" t="s">
        <v>6</v>
      </c>
      <c r="H77" s="2" t="s">
        <v>1249</v>
      </c>
      <c r="I77" s="55">
        <f t="shared" si="2"/>
        <v>6.9109920000000002</v>
      </c>
      <c r="J77" s="56">
        <f t="shared" si="3"/>
        <v>7</v>
      </c>
      <c r="K77" s="1"/>
      <c r="L77" s="1"/>
      <c r="M77" s="1"/>
    </row>
    <row r="78" spans="1:13" ht="15" x14ac:dyDescent="0.25">
      <c r="A78" s="2" t="s">
        <v>1258</v>
      </c>
      <c r="B78" s="2" t="s">
        <v>1202</v>
      </c>
      <c r="C78" s="3" t="s">
        <v>2333</v>
      </c>
      <c r="D78" s="2" t="s">
        <v>2592</v>
      </c>
      <c r="E78" s="3"/>
      <c r="F78" s="5">
        <v>2.6</v>
      </c>
      <c r="G78" s="4" t="s">
        <v>6</v>
      </c>
      <c r="H78" s="2" t="s">
        <v>1249</v>
      </c>
      <c r="I78" s="55">
        <f t="shared" si="2"/>
        <v>6.9109920000000002</v>
      </c>
      <c r="J78" s="56">
        <f t="shared" si="3"/>
        <v>7</v>
      </c>
      <c r="K78" s="1"/>
      <c r="L78" s="1"/>
      <c r="M78" s="1"/>
    </row>
    <row r="79" spans="1:13" ht="15" x14ac:dyDescent="0.25">
      <c r="A79" s="2" t="s">
        <v>1259</v>
      </c>
      <c r="B79" s="2" t="s">
        <v>1202</v>
      </c>
      <c r="C79" s="3" t="s">
        <v>2333</v>
      </c>
      <c r="D79" s="2" t="s">
        <v>2593</v>
      </c>
      <c r="E79" s="3"/>
      <c r="F79" s="5">
        <v>2.6</v>
      </c>
      <c r="G79" s="4" t="s">
        <v>6</v>
      </c>
      <c r="H79" s="2" t="s">
        <v>1249</v>
      </c>
      <c r="I79" s="55">
        <f t="shared" si="2"/>
        <v>6.9109920000000002</v>
      </c>
      <c r="J79" s="56">
        <f t="shared" si="3"/>
        <v>7</v>
      </c>
      <c r="K79" s="1"/>
      <c r="L79" s="1"/>
      <c r="M79" s="1"/>
    </row>
    <row r="80" spans="1:13" ht="15" x14ac:dyDescent="0.25">
      <c r="A80" s="2" t="s">
        <v>1260</v>
      </c>
      <c r="B80" s="2" t="s">
        <v>1202</v>
      </c>
      <c r="C80" s="3" t="s">
        <v>2333</v>
      </c>
      <c r="D80" s="2" t="s">
        <v>2594</v>
      </c>
      <c r="E80" s="4" t="s">
        <v>399</v>
      </c>
      <c r="F80" s="5">
        <v>2.6</v>
      </c>
      <c r="G80" s="4" t="s">
        <v>6</v>
      </c>
      <c r="H80" s="2" t="s">
        <v>1209</v>
      </c>
      <c r="I80" s="55">
        <f t="shared" si="2"/>
        <v>6.9109920000000002</v>
      </c>
      <c r="J80" s="56">
        <f t="shared" si="3"/>
        <v>7</v>
      </c>
      <c r="K80" s="1"/>
      <c r="L80" s="1"/>
      <c r="M80" s="1"/>
    </row>
    <row r="81" spans="1:13" ht="15" x14ac:dyDescent="0.25">
      <c r="A81" s="2" t="s">
        <v>1261</v>
      </c>
      <c r="B81" s="2" t="s">
        <v>1202</v>
      </c>
      <c r="C81" s="3" t="s">
        <v>2333</v>
      </c>
      <c r="D81" s="2" t="s">
        <v>2595</v>
      </c>
      <c r="E81" s="3"/>
      <c r="F81" s="5">
        <v>2.6</v>
      </c>
      <c r="G81" s="4" t="s">
        <v>6</v>
      </c>
      <c r="H81" s="2" t="s">
        <v>1249</v>
      </c>
      <c r="I81" s="55">
        <f t="shared" si="2"/>
        <v>6.9109920000000002</v>
      </c>
      <c r="J81" s="56">
        <f t="shared" si="3"/>
        <v>7</v>
      </c>
      <c r="K81" s="1"/>
      <c r="L81" s="1"/>
      <c r="M81" s="1"/>
    </row>
    <row r="82" spans="1:13" ht="15" x14ac:dyDescent="0.25">
      <c r="A82" s="2" t="s">
        <v>1262</v>
      </c>
      <c r="B82" s="2" t="s">
        <v>1202</v>
      </c>
      <c r="C82" s="3" t="s">
        <v>2333</v>
      </c>
      <c r="D82" s="2" t="s">
        <v>2596</v>
      </c>
      <c r="E82" s="3"/>
      <c r="F82" s="5">
        <v>2.6</v>
      </c>
      <c r="G82" s="4" t="s">
        <v>6</v>
      </c>
      <c r="H82" s="2" t="s">
        <v>1249</v>
      </c>
      <c r="I82" s="55">
        <f t="shared" si="2"/>
        <v>6.9109920000000002</v>
      </c>
      <c r="J82" s="56">
        <f t="shared" si="3"/>
        <v>7</v>
      </c>
      <c r="K82" s="1"/>
      <c r="L82" s="1"/>
      <c r="M82" s="1"/>
    </row>
    <row r="83" spans="1:13" ht="15" x14ac:dyDescent="0.25">
      <c r="A83" s="2" t="s">
        <v>1263</v>
      </c>
      <c r="B83" s="2" t="s">
        <v>1202</v>
      </c>
      <c r="C83" s="3" t="s">
        <v>2333</v>
      </c>
      <c r="D83" s="2" t="s">
        <v>2597</v>
      </c>
      <c r="E83" s="3"/>
      <c r="F83" s="5">
        <v>2.6</v>
      </c>
      <c r="G83" s="4" t="s">
        <v>6</v>
      </c>
      <c r="H83" s="2" t="s">
        <v>1249</v>
      </c>
      <c r="I83" s="55">
        <f t="shared" si="2"/>
        <v>6.9109920000000002</v>
      </c>
      <c r="J83" s="56">
        <f t="shared" si="3"/>
        <v>7</v>
      </c>
      <c r="K83" s="1"/>
      <c r="L83" s="1"/>
      <c r="M83" s="1"/>
    </row>
    <row r="84" spans="1:13" ht="15" x14ac:dyDescent="0.25">
      <c r="A84" s="2" t="s">
        <v>1264</v>
      </c>
      <c r="B84" s="2" t="s">
        <v>1202</v>
      </c>
      <c r="C84" s="3" t="s">
        <v>2333</v>
      </c>
      <c r="D84" s="2" t="s">
        <v>2598</v>
      </c>
      <c r="E84" s="4" t="s">
        <v>399</v>
      </c>
      <c r="F84" s="5">
        <v>2.6</v>
      </c>
      <c r="G84" s="4" t="s">
        <v>6</v>
      </c>
      <c r="H84" s="2" t="s">
        <v>1209</v>
      </c>
      <c r="I84" s="55">
        <f t="shared" si="2"/>
        <v>6.9109920000000002</v>
      </c>
      <c r="J84" s="56">
        <f t="shared" si="3"/>
        <v>7</v>
      </c>
      <c r="K84" s="1"/>
      <c r="L84" s="1"/>
      <c r="M84" s="1"/>
    </row>
    <row r="85" spans="1:13" ht="15" x14ac:dyDescent="0.25">
      <c r="A85" s="2" t="s">
        <v>1265</v>
      </c>
      <c r="B85" s="2" t="s">
        <v>1202</v>
      </c>
      <c r="C85" s="3" t="s">
        <v>2333</v>
      </c>
      <c r="D85" s="2" t="s">
        <v>2599</v>
      </c>
      <c r="E85" s="3"/>
      <c r="F85" s="5">
        <v>2.6</v>
      </c>
      <c r="G85" s="4" t="s">
        <v>6</v>
      </c>
      <c r="H85" s="2" t="s">
        <v>1249</v>
      </c>
      <c r="I85" s="55">
        <f t="shared" si="2"/>
        <v>6.9109920000000002</v>
      </c>
      <c r="J85" s="56">
        <f t="shared" si="3"/>
        <v>7</v>
      </c>
      <c r="K85" s="1"/>
      <c r="L85" s="1"/>
      <c r="M85" s="1"/>
    </row>
    <row r="86" spans="1:13" ht="15" x14ac:dyDescent="0.25">
      <c r="A86" s="2" t="s">
        <v>1266</v>
      </c>
      <c r="B86" s="2" t="s">
        <v>1202</v>
      </c>
      <c r="C86" s="3" t="s">
        <v>2333</v>
      </c>
      <c r="D86" s="2" t="s">
        <v>2600</v>
      </c>
      <c r="E86" s="3"/>
      <c r="F86" s="5">
        <v>2.6</v>
      </c>
      <c r="G86" s="4" t="s">
        <v>6</v>
      </c>
      <c r="H86" s="2" t="s">
        <v>1249</v>
      </c>
      <c r="I86" s="55">
        <f t="shared" si="2"/>
        <v>6.9109920000000002</v>
      </c>
      <c r="J86" s="56">
        <f t="shared" si="3"/>
        <v>7</v>
      </c>
      <c r="K86" s="1"/>
      <c r="L86" s="1"/>
      <c r="M86" s="1"/>
    </row>
    <row r="87" spans="1:13" ht="15" x14ac:dyDescent="0.25">
      <c r="A87" s="2" t="s">
        <v>1267</v>
      </c>
      <c r="B87" s="2" t="s">
        <v>1202</v>
      </c>
      <c r="C87" s="3" t="s">
        <v>2333</v>
      </c>
      <c r="D87" s="2" t="s">
        <v>2601</v>
      </c>
      <c r="E87" s="3"/>
      <c r="F87" s="5">
        <v>2.6</v>
      </c>
      <c r="G87" s="4" t="s">
        <v>6</v>
      </c>
      <c r="H87" s="2" t="s">
        <v>1249</v>
      </c>
      <c r="I87" s="55">
        <f t="shared" si="2"/>
        <v>6.9109920000000002</v>
      </c>
      <c r="J87" s="56">
        <f t="shared" si="3"/>
        <v>7</v>
      </c>
      <c r="K87" s="1"/>
      <c r="L87" s="1"/>
      <c r="M87" s="1"/>
    </row>
    <row r="88" spans="1:13" ht="15" x14ac:dyDescent="0.25">
      <c r="A88" s="2" t="s">
        <v>1268</v>
      </c>
      <c r="B88" s="2" t="s">
        <v>1202</v>
      </c>
      <c r="C88" s="3" t="s">
        <v>2333</v>
      </c>
      <c r="D88" s="2" t="s">
        <v>2602</v>
      </c>
      <c r="E88" s="3"/>
      <c r="F88" s="5">
        <v>2.6</v>
      </c>
      <c r="G88" s="4" t="s">
        <v>6</v>
      </c>
      <c r="H88" s="2" t="s">
        <v>1249</v>
      </c>
      <c r="I88" s="55">
        <f t="shared" si="2"/>
        <v>6.9109920000000002</v>
      </c>
      <c r="J88" s="56">
        <f t="shared" si="3"/>
        <v>7</v>
      </c>
      <c r="K88" s="1"/>
      <c r="L88" s="1"/>
      <c r="M88" s="1"/>
    </row>
    <row r="89" spans="1:13" ht="15" x14ac:dyDescent="0.25">
      <c r="A89" s="2" t="s">
        <v>1269</v>
      </c>
      <c r="B89" s="2" t="s">
        <v>1202</v>
      </c>
      <c r="C89" s="3" t="s">
        <v>2333</v>
      </c>
      <c r="D89" s="2" t="s">
        <v>2603</v>
      </c>
      <c r="E89" s="3"/>
      <c r="F89" s="5">
        <v>2.6</v>
      </c>
      <c r="G89" s="4" t="s">
        <v>6</v>
      </c>
      <c r="H89" s="2" t="s">
        <v>1249</v>
      </c>
      <c r="I89" s="55">
        <f t="shared" si="2"/>
        <v>6.9109920000000002</v>
      </c>
      <c r="J89" s="56">
        <f t="shared" si="3"/>
        <v>7</v>
      </c>
      <c r="K89" s="1"/>
      <c r="L89" s="1"/>
      <c r="M89" s="1"/>
    </row>
    <row r="90" spans="1:13" ht="15" x14ac:dyDescent="0.25">
      <c r="A90" s="2" t="s">
        <v>1270</v>
      </c>
      <c r="B90" s="2" t="s">
        <v>1202</v>
      </c>
      <c r="C90" s="3" t="s">
        <v>2333</v>
      </c>
      <c r="D90" s="2" t="s">
        <v>2604</v>
      </c>
      <c r="E90" s="3"/>
      <c r="F90" s="5">
        <v>2.6</v>
      </c>
      <c r="G90" s="4" t="s">
        <v>6</v>
      </c>
      <c r="H90" s="2" t="s">
        <v>1249</v>
      </c>
      <c r="I90" s="55">
        <f t="shared" si="2"/>
        <v>6.9109920000000002</v>
      </c>
      <c r="J90" s="56">
        <f t="shared" si="3"/>
        <v>7</v>
      </c>
      <c r="K90" s="1"/>
      <c r="L90" s="1"/>
      <c r="M90" s="1"/>
    </row>
    <row r="91" spans="1:13" ht="15" x14ac:dyDescent="0.25">
      <c r="A91" s="2" t="s">
        <v>1271</v>
      </c>
      <c r="B91" s="2" t="s">
        <v>1202</v>
      </c>
      <c r="C91" s="3" t="s">
        <v>2333</v>
      </c>
      <c r="D91" s="2" t="s">
        <v>2605</v>
      </c>
      <c r="E91" s="4" t="s">
        <v>399</v>
      </c>
      <c r="F91" s="5">
        <v>2.6</v>
      </c>
      <c r="G91" s="4" t="s">
        <v>6</v>
      </c>
      <c r="H91" s="2" t="s">
        <v>1209</v>
      </c>
      <c r="I91" s="55">
        <f t="shared" si="2"/>
        <v>6.9109920000000002</v>
      </c>
      <c r="J91" s="56">
        <f t="shared" si="3"/>
        <v>7</v>
      </c>
      <c r="K91" s="1"/>
      <c r="L91" s="1"/>
      <c r="M91" s="1"/>
    </row>
    <row r="92" spans="1:13" ht="15" x14ac:dyDescent="0.25">
      <c r="A92" s="2" t="s">
        <v>1272</v>
      </c>
      <c r="B92" s="2" t="s">
        <v>1202</v>
      </c>
      <c r="C92" s="3" t="s">
        <v>2333</v>
      </c>
      <c r="D92" s="2" t="s">
        <v>2606</v>
      </c>
      <c r="E92" s="4" t="s">
        <v>399</v>
      </c>
      <c r="F92" s="5">
        <v>2.6</v>
      </c>
      <c r="G92" s="4" t="s">
        <v>6</v>
      </c>
      <c r="H92" s="2" t="s">
        <v>1209</v>
      </c>
      <c r="I92" s="55">
        <f t="shared" si="2"/>
        <v>6.9109920000000002</v>
      </c>
      <c r="J92" s="56">
        <f t="shared" si="3"/>
        <v>7</v>
      </c>
      <c r="K92" s="1"/>
      <c r="L92" s="1"/>
      <c r="M92" s="1"/>
    </row>
    <row r="93" spans="1:13" ht="15" x14ac:dyDescent="0.25">
      <c r="A93" s="2" t="s">
        <v>1273</v>
      </c>
      <c r="B93" s="2" t="s">
        <v>1202</v>
      </c>
      <c r="C93" s="3" t="s">
        <v>2333</v>
      </c>
      <c r="D93" s="2" t="s">
        <v>2607</v>
      </c>
      <c r="E93" s="4" t="s">
        <v>399</v>
      </c>
      <c r="F93" s="5">
        <v>2.6</v>
      </c>
      <c r="G93" s="4" t="s">
        <v>6</v>
      </c>
      <c r="H93" s="2" t="s">
        <v>1209</v>
      </c>
      <c r="I93" s="55">
        <f t="shared" si="2"/>
        <v>6.9109920000000002</v>
      </c>
      <c r="J93" s="56">
        <f t="shared" si="3"/>
        <v>7</v>
      </c>
      <c r="K93" s="1"/>
      <c r="L93" s="1"/>
      <c r="M93" s="1"/>
    </row>
    <row r="94" spans="1:13" ht="15" x14ac:dyDescent="0.25">
      <c r="A94" s="2" t="s">
        <v>1274</v>
      </c>
      <c r="B94" s="2" t="s">
        <v>1202</v>
      </c>
      <c r="C94" s="3" t="s">
        <v>2333</v>
      </c>
      <c r="D94" s="2" t="s">
        <v>2608</v>
      </c>
      <c r="E94" s="4" t="s">
        <v>399</v>
      </c>
      <c r="F94" s="5">
        <v>2.6</v>
      </c>
      <c r="G94" s="4" t="s">
        <v>6</v>
      </c>
      <c r="H94" s="2" t="s">
        <v>1209</v>
      </c>
      <c r="I94" s="55">
        <f t="shared" si="2"/>
        <v>6.9109920000000002</v>
      </c>
      <c r="J94" s="56">
        <f t="shared" si="3"/>
        <v>7</v>
      </c>
      <c r="K94" s="1"/>
      <c r="L94" s="1"/>
      <c r="M94" s="1"/>
    </row>
    <row r="95" spans="1:13" ht="15" x14ac:dyDescent="0.25">
      <c r="A95" s="2" t="s">
        <v>1275</v>
      </c>
      <c r="B95" s="2" t="s">
        <v>1202</v>
      </c>
      <c r="C95" s="3" t="s">
        <v>2333</v>
      </c>
      <c r="D95" s="2" t="s">
        <v>2609</v>
      </c>
      <c r="E95" s="4" t="s">
        <v>399</v>
      </c>
      <c r="F95" s="5">
        <v>2.6</v>
      </c>
      <c r="G95" s="4" t="s">
        <v>6</v>
      </c>
      <c r="H95" s="2" t="s">
        <v>1209</v>
      </c>
      <c r="I95" s="55">
        <f t="shared" si="2"/>
        <v>6.9109920000000002</v>
      </c>
      <c r="J95" s="56">
        <f t="shared" si="3"/>
        <v>7</v>
      </c>
      <c r="K95" s="1"/>
      <c r="L95" s="1"/>
      <c r="M95" s="1"/>
    </row>
    <row r="96" spans="1:13" ht="15" x14ac:dyDescent="0.25">
      <c r="A96" s="2" t="s">
        <v>1276</v>
      </c>
      <c r="B96" s="2" t="s">
        <v>1202</v>
      </c>
      <c r="C96" s="3" t="s">
        <v>2333</v>
      </c>
      <c r="D96" s="2" t="s">
        <v>2610</v>
      </c>
      <c r="E96" s="4" t="s">
        <v>399</v>
      </c>
      <c r="F96" s="5">
        <v>2.6</v>
      </c>
      <c r="G96" s="4" t="s">
        <v>6</v>
      </c>
      <c r="H96" s="2" t="s">
        <v>1209</v>
      </c>
      <c r="I96" s="55">
        <f t="shared" si="2"/>
        <v>6.9109920000000002</v>
      </c>
      <c r="J96" s="56">
        <f t="shared" si="3"/>
        <v>7</v>
      </c>
      <c r="K96" s="1"/>
      <c r="L96" s="1"/>
      <c r="M96" s="1"/>
    </row>
    <row r="97" spans="1:13" ht="15" x14ac:dyDescent="0.25">
      <c r="A97" s="2" t="s">
        <v>1277</v>
      </c>
      <c r="B97" s="2" t="s">
        <v>1202</v>
      </c>
      <c r="C97" s="3" t="s">
        <v>2333</v>
      </c>
      <c r="D97" s="2" t="s">
        <v>2611</v>
      </c>
      <c r="E97" s="4" t="s">
        <v>399</v>
      </c>
      <c r="F97" s="5">
        <v>2.6</v>
      </c>
      <c r="G97" s="4" t="s">
        <v>6</v>
      </c>
      <c r="H97" s="2" t="s">
        <v>1209</v>
      </c>
      <c r="I97" s="55">
        <f t="shared" si="2"/>
        <v>6.9109920000000002</v>
      </c>
      <c r="J97" s="56">
        <f t="shared" si="3"/>
        <v>7</v>
      </c>
      <c r="K97" s="1"/>
      <c r="L97" s="1"/>
      <c r="M97" s="1"/>
    </row>
    <row r="98" spans="1:13" ht="15" x14ac:dyDescent="0.25">
      <c r="A98" s="2" t="s">
        <v>1278</v>
      </c>
      <c r="B98" s="2" t="s">
        <v>1202</v>
      </c>
      <c r="C98" s="3" t="s">
        <v>2333</v>
      </c>
      <c r="D98" s="2" t="s">
        <v>2612</v>
      </c>
      <c r="E98" s="4" t="s">
        <v>399</v>
      </c>
      <c r="F98" s="5">
        <v>2.6</v>
      </c>
      <c r="G98" s="4" t="s">
        <v>6</v>
      </c>
      <c r="H98" s="2" t="s">
        <v>1209</v>
      </c>
      <c r="I98" s="55">
        <f t="shared" si="2"/>
        <v>6.9109920000000002</v>
      </c>
      <c r="J98" s="56">
        <f t="shared" si="3"/>
        <v>7</v>
      </c>
      <c r="K98" s="1"/>
      <c r="L98" s="1"/>
      <c r="M98" s="1"/>
    </row>
    <row r="99" spans="1:13" ht="15" x14ac:dyDescent="0.25">
      <c r="A99" s="2" t="s">
        <v>1279</v>
      </c>
      <c r="B99" s="2" t="s">
        <v>1202</v>
      </c>
      <c r="C99" s="3" t="s">
        <v>2333</v>
      </c>
      <c r="D99" s="2" t="s">
        <v>2613</v>
      </c>
      <c r="E99" s="4" t="s">
        <v>399</v>
      </c>
      <c r="F99" s="5">
        <v>2.6</v>
      </c>
      <c r="G99" s="4" t="s">
        <v>6</v>
      </c>
      <c r="H99" s="2" t="s">
        <v>1209</v>
      </c>
      <c r="I99" s="55">
        <f t="shared" si="2"/>
        <v>6.9109920000000002</v>
      </c>
      <c r="J99" s="56">
        <f t="shared" si="3"/>
        <v>7</v>
      </c>
      <c r="K99" s="1"/>
      <c r="L99" s="1"/>
      <c r="M99" s="1"/>
    </row>
    <row r="100" spans="1:13" ht="15" x14ac:dyDescent="0.25">
      <c r="A100" s="2" t="s">
        <v>1280</v>
      </c>
      <c r="B100" s="2" t="s">
        <v>1202</v>
      </c>
      <c r="C100" s="3" t="s">
        <v>2333</v>
      </c>
      <c r="D100" s="2" t="s">
        <v>2614</v>
      </c>
      <c r="E100" s="4" t="s">
        <v>399</v>
      </c>
      <c r="F100" s="5">
        <v>2.6</v>
      </c>
      <c r="G100" s="4" t="s">
        <v>6</v>
      </c>
      <c r="H100" s="2" t="s">
        <v>1209</v>
      </c>
      <c r="I100" s="55">
        <f t="shared" si="2"/>
        <v>6.9109920000000002</v>
      </c>
      <c r="J100" s="56">
        <f t="shared" si="3"/>
        <v>7</v>
      </c>
      <c r="K100" s="1"/>
      <c r="L100" s="1"/>
      <c r="M100" s="1"/>
    </row>
    <row r="101" spans="1:13" ht="15" x14ac:dyDescent="0.25">
      <c r="A101" s="6" t="s">
        <v>1281</v>
      </c>
      <c r="B101" s="6" t="s">
        <v>1202</v>
      </c>
      <c r="C101" s="7" t="s">
        <v>2333</v>
      </c>
      <c r="D101" s="6" t="s">
        <v>2615</v>
      </c>
      <c r="E101" s="8" t="s">
        <v>399</v>
      </c>
      <c r="F101" s="9">
        <v>2.6</v>
      </c>
      <c r="G101" s="8" t="s">
        <v>50</v>
      </c>
      <c r="H101" s="6" t="s">
        <v>278</v>
      </c>
      <c r="I101" s="55">
        <f t="shared" si="2"/>
        <v>6.9109920000000002</v>
      </c>
      <c r="J101" s="56">
        <f t="shared" si="3"/>
        <v>7</v>
      </c>
      <c r="K101" s="1"/>
      <c r="L101" s="1"/>
      <c r="M101" s="1"/>
    </row>
    <row r="102" spans="1:13" ht="15" x14ac:dyDescent="0.25">
      <c r="A102" s="2" t="s">
        <v>1282</v>
      </c>
      <c r="B102" s="2" t="s">
        <v>1202</v>
      </c>
      <c r="C102" s="3" t="s">
        <v>2333</v>
      </c>
      <c r="D102" s="2" t="s">
        <v>2616</v>
      </c>
      <c r="E102" s="4" t="s">
        <v>399</v>
      </c>
      <c r="F102" s="5">
        <v>2.6</v>
      </c>
      <c r="G102" s="4" t="s">
        <v>6</v>
      </c>
      <c r="H102" s="2" t="s">
        <v>278</v>
      </c>
      <c r="I102" s="55">
        <f t="shared" si="2"/>
        <v>6.9109920000000002</v>
      </c>
      <c r="J102" s="56">
        <f t="shared" si="3"/>
        <v>7</v>
      </c>
      <c r="K102" s="1"/>
      <c r="L102" s="1"/>
      <c r="M102" s="1"/>
    </row>
    <row r="103" spans="1:13" ht="15" x14ac:dyDescent="0.25">
      <c r="A103" s="2" t="s">
        <v>1283</v>
      </c>
      <c r="B103" s="2" t="s">
        <v>1202</v>
      </c>
      <c r="C103" s="3" t="s">
        <v>2333</v>
      </c>
      <c r="D103" s="2" t="s">
        <v>2617</v>
      </c>
      <c r="E103" s="4" t="s">
        <v>399</v>
      </c>
      <c r="F103" s="5">
        <v>2.6</v>
      </c>
      <c r="G103" s="4" t="s">
        <v>6</v>
      </c>
      <c r="H103" s="2" t="s">
        <v>278</v>
      </c>
      <c r="I103" s="55">
        <f t="shared" si="2"/>
        <v>6.9109920000000002</v>
      </c>
      <c r="J103" s="56">
        <f t="shared" si="3"/>
        <v>7</v>
      </c>
      <c r="K103" s="1"/>
      <c r="L103" s="1"/>
      <c r="M103" s="1"/>
    </row>
    <row r="104" spans="1:13" ht="15" x14ac:dyDescent="0.25">
      <c r="A104" s="6" t="s">
        <v>1284</v>
      </c>
      <c r="B104" s="6" t="s">
        <v>1202</v>
      </c>
      <c r="C104" s="7" t="s">
        <v>2333</v>
      </c>
      <c r="D104" s="6" t="s">
        <v>2618</v>
      </c>
      <c r="E104" s="8" t="s">
        <v>399</v>
      </c>
      <c r="F104" s="9">
        <v>2.6</v>
      </c>
      <c r="G104" s="8" t="s">
        <v>50</v>
      </c>
      <c r="H104" s="6" t="s">
        <v>278</v>
      </c>
      <c r="I104" s="55">
        <f t="shared" si="2"/>
        <v>6.9109920000000002</v>
      </c>
      <c r="J104" s="56">
        <f t="shared" si="3"/>
        <v>7</v>
      </c>
      <c r="K104" s="1"/>
      <c r="L104" s="1"/>
      <c r="M104" s="1"/>
    </row>
    <row r="105" spans="1:13" ht="15" x14ac:dyDescent="0.25">
      <c r="A105" s="2" t="s">
        <v>1285</v>
      </c>
      <c r="B105" s="2" t="s">
        <v>1202</v>
      </c>
      <c r="C105" s="3" t="s">
        <v>2333</v>
      </c>
      <c r="D105" s="2" t="s">
        <v>2619</v>
      </c>
      <c r="E105" s="4" t="s">
        <v>399</v>
      </c>
      <c r="F105" s="5">
        <v>2.6</v>
      </c>
      <c r="G105" s="4" t="s">
        <v>6</v>
      </c>
      <c r="H105" s="2" t="s">
        <v>278</v>
      </c>
      <c r="I105" s="55">
        <f t="shared" si="2"/>
        <v>6.9109920000000002</v>
      </c>
      <c r="J105" s="56">
        <f t="shared" si="3"/>
        <v>7</v>
      </c>
      <c r="K105" s="1"/>
      <c r="L105" s="1"/>
      <c r="M105" s="1"/>
    </row>
    <row r="106" spans="1:13" ht="15" x14ac:dyDescent="0.25">
      <c r="A106" s="6" t="s">
        <v>1286</v>
      </c>
      <c r="B106" s="6" t="s">
        <v>1202</v>
      </c>
      <c r="C106" s="7" t="s">
        <v>2333</v>
      </c>
      <c r="D106" s="6" t="s">
        <v>2620</v>
      </c>
      <c r="E106" s="8" t="s">
        <v>399</v>
      </c>
      <c r="F106" s="9">
        <v>2.6</v>
      </c>
      <c r="G106" s="8" t="s">
        <v>50</v>
      </c>
      <c r="H106" s="6" t="s">
        <v>278</v>
      </c>
      <c r="I106" s="55">
        <f t="shared" si="2"/>
        <v>6.9109920000000002</v>
      </c>
      <c r="J106" s="56">
        <f t="shared" si="3"/>
        <v>7</v>
      </c>
      <c r="K106" s="1"/>
      <c r="L106" s="1"/>
      <c r="M106" s="1"/>
    </row>
    <row r="107" spans="1:13" ht="15" x14ac:dyDescent="0.25">
      <c r="A107" s="2" t="s">
        <v>1287</v>
      </c>
      <c r="B107" s="2" t="s">
        <v>1202</v>
      </c>
      <c r="C107" s="3" t="s">
        <v>2333</v>
      </c>
      <c r="D107" s="2" t="s">
        <v>2621</v>
      </c>
      <c r="E107" s="4" t="s">
        <v>399</v>
      </c>
      <c r="F107" s="5">
        <v>2.6</v>
      </c>
      <c r="G107" s="4" t="s">
        <v>6</v>
      </c>
      <c r="H107" s="2" t="s">
        <v>278</v>
      </c>
      <c r="I107" s="55">
        <f t="shared" si="2"/>
        <v>6.9109920000000002</v>
      </c>
      <c r="J107" s="56">
        <f t="shared" si="3"/>
        <v>7</v>
      </c>
      <c r="K107" s="1"/>
      <c r="L107" s="1"/>
      <c r="M107" s="1"/>
    </row>
    <row r="108" spans="1:13" ht="15" x14ac:dyDescent="0.25">
      <c r="A108" s="2" t="s">
        <v>1288</v>
      </c>
      <c r="B108" s="2" t="s">
        <v>1202</v>
      </c>
      <c r="C108" s="3" t="s">
        <v>2333</v>
      </c>
      <c r="D108" s="2" t="s">
        <v>2622</v>
      </c>
      <c r="E108" s="4" t="s">
        <v>399</v>
      </c>
      <c r="F108" s="5">
        <v>2.6</v>
      </c>
      <c r="G108" s="4" t="s">
        <v>6</v>
      </c>
      <c r="H108" s="2" t="s">
        <v>1209</v>
      </c>
      <c r="I108" s="55">
        <f t="shared" si="2"/>
        <v>6.9109920000000002</v>
      </c>
      <c r="J108" s="56">
        <f t="shared" si="3"/>
        <v>7</v>
      </c>
      <c r="K108" s="1"/>
      <c r="L108" s="1"/>
      <c r="M108" s="1"/>
    </row>
    <row r="109" spans="1:13" ht="15" x14ac:dyDescent="0.25">
      <c r="A109" s="6" t="s">
        <v>1289</v>
      </c>
      <c r="B109" s="6" t="s">
        <v>1202</v>
      </c>
      <c r="C109" s="7" t="s">
        <v>2333</v>
      </c>
      <c r="D109" s="6" t="s">
        <v>2623</v>
      </c>
      <c r="E109" s="8" t="s">
        <v>399</v>
      </c>
      <c r="F109" s="9">
        <v>2.6</v>
      </c>
      <c r="G109" s="8" t="s">
        <v>50</v>
      </c>
      <c r="H109" s="6" t="s">
        <v>278</v>
      </c>
      <c r="I109" s="55">
        <f t="shared" si="2"/>
        <v>6.9109920000000002</v>
      </c>
      <c r="J109" s="56">
        <f t="shared" si="3"/>
        <v>7</v>
      </c>
      <c r="K109" s="1"/>
      <c r="L109" s="1"/>
      <c r="M109" s="1"/>
    </row>
    <row r="110" spans="1:13" ht="15" x14ac:dyDescent="0.25">
      <c r="A110" s="6" t="s">
        <v>1290</v>
      </c>
      <c r="B110" s="6" t="s">
        <v>1202</v>
      </c>
      <c r="C110" s="7" t="s">
        <v>2333</v>
      </c>
      <c r="D110" s="6" t="s">
        <v>2624</v>
      </c>
      <c r="E110" s="8" t="s">
        <v>399</v>
      </c>
      <c r="F110" s="9">
        <v>2.6</v>
      </c>
      <c r="G110" s="8" t="s">
        <v>50</v>
      </c>
      <c r="H110" s="6" t="s">
        <v>278</v>
      </c>
      <c r="I110" s="55">
        <f t="shared" si="2"/>
        <v>6.9109920000000002</v>
      </c>
      <c r="J110" s="56">
        <f t="shared" si="3"/>
        <v>7</v>
      </c>
      <c r="K110" s="1"/>
      <c r="L110" s="1"/>
      <c r="M110" s="1"/>
    </row>
    <row r="111" spans="1:13" ht="15" x14ac:dyDescent="0.25">
      <c r="A111" s="2" t="s">
        <v>1291</v>
      </c>
      <c r="B111" s="2" t="s">
        <v>1202</v>
      </c>
      <c r="C111" s="3" t="s">
        <v>2333</v>
      </c>
      <c r="D111" s="2" t="s">
        <v>2625</v>
      </c>
      <c r="E111" s="4" t="s">
        <v>399</v>
      </c>
      <c r="F111" s="5">
        <v>2.6</v>
      </c>
      <c r="G111" s="4" t="s">
        <v>6</v>
      </c>
      <c r="H111" s="2" t="s">
        <v>278</v>
      </c>
      <c r="I111" s="55">
        <f t="shared" si="2"/>
        <v>6.9109920000000002</v>
      </c>
      <c r="J111" s="56">
        <f t="shared" si="3"/>
        <v>7</v>
      </c>
      <c r="K111" s="1"/>
      <c r="L111" s="1"/>
      <c r="M111" s="1"/>
    </row>
    <row r="112" spans="1:13" ht="15" x14ac:dyDescent="0.25">
      <c r="A112" s="2" t="s">
        <v>1292</v>
      </c>
      <c r="B112" s="2" t="s">
        <v>1202</v>
      </c>
      <c r="C112" s="3" t="s">
        <v>2333</v>
      </c>
      <c r="D112" s="2" t="s">
        <v>2626</v>
      </c>
      <c r="E112" s="4" t="s">
        <v>399</v>
      </c>
      <c r="F112" s="5">
        <v>2.6</v>
      </c>
      <c r="G112" s="4" t="s">
        <v>6</v>
      </c>
      <c r="H112" s="2" t="s">
        <v>278</v>
      </c>
      <c r="I112" s="55">
        <f t="shared" si="2"/>
        <v>6.9109920000000002</v>
      </c>
      <c r="J112" s="56">
        <f t="shared" si="3"/>
        <v>7</v>
      </c>
      <c r="K112" s="1"/>
      <c r="L112" s="1"/>
      <c r="M112" s="1"/>
    </row>
    <row r="113" spans="1:13" ht="15" x14ac:dyDescent="0.25">
      <c r="A113" s="2" t="s">
        <v>1293</v>
      </c>
      <c r="B113" s="2" t="s">
        <v>1202</v>
      </c>
      <c r="C113" s="3" t="s">
        <v>2333</v>
      </c>
      <c r="D113" s="2" t="s">
        <v>2627</v>
      </c>
      <c r="E113" s="4" t="s">
        <v>399</v>
      </c>
      <c r="F113" s="5">
        <v>2.6</v>
      </c>
      <c r="G113" s="4" t="s">
        <v>6</v>
      </c>
      <c r="H113" s="2" t="s">
        <v>278</v>
      </c>
      <c r="I113" s="55">
        <f t="shared" si="2"/>
        <v>6.9109920000000002</v>
      </c>
      <c r="J113" s="56">
        <f t="shared" si="3"/>
        <v>7</v>
      </c>
      <c r="K113" s="1"/>
      <c r="L113" s="1"/>
      <c r="M113" s="1"/>
    </row>
    <row r="114" spans="1:13" ht="15" x14ac:dyDescent="0.25">
      <c r="A114" s="2" t="s">
        <v>1294</v>
      </c>
      <c r="B114" s="2" t="s">
        <v>1202</v>
      </c>
      <c r="C114" s="3" t="s">
        <v>2333</v>
      </c>
      <c r="D114" s="2" t="s">
        <v>2628</v>
      </c>
      <c r="E114" s="4" t="s">
        <v>399</v>
      </c>
      <c r="F114" s="5">
        <v>2.6</v>
      </c>
      <c r="G114" s="4" t="s">
        <v>6</v>
      </c>
      <c r="H114" s="2" t="s">
        <v>278</v>
      </c>
      <c r="I114" s="55">
        <f t="shared" si="2"/>
        <v>6.9109920000000002</v>
      </c>
      <c r="J114" s="56">
        <f t="shared" si="3"/>
        <v>7</v>
      </c>
      <c r="K114" s="1"/>
      <c r="L114" s="1"/>
      <c r="M114" s="1"/>
    </row>
    <row r="115" spans="1:13" ht="15" x14ac:dyDescent="0.25">
      <c r="A115" s="6" t="s">
        <v>1295</v>
      </c>
      <c r="B115" s="6" t="s">
        <v>1202</v>
      </c>
      <c r="C115" s="7" t="s">
        <v>2333</v>
      </c>
      <c r="D115" s="6" t="s">
        <v>2629</v>
      </c>
      <c r="E115" s="8" t="s">
        <v>399</v>
      </c>
      <c r="F115" s="9">
        <v>2.6</v>
      </c>
      <c r="G115" s="8" t="s">
        <v>50</v>
      </c>
      <c r="H115" s="6" t="s">
        <v>1209</v>
      </c>
      <c r="I115" s="55">
        <f t="shared" si="2"/>
        <v>6.9109920000000002</v>
      </c>
      <c r="J115" s="56">
        <f t="shared" si="3"/>
        <v>7</v>
      </c>
      <c r="K115" s="1"/>
      <c r="L115" s="1"/>
      <c r="M115" s="1"/>
    </row>
    <row r="116" spans="1:13" ht="15" x14ac:dyDescent="0.25">
      <c r="A116" s="2" t="s">
        <v>1296</v>
      </c>
      <c r="B116" s="2" t="s">
        <v>1202</v>
      </c>
      <c r="C116" s="3" t="s">
        <v>2333</v>
      </c>
      <c r="D116" s="2" t="s">
        <v>2630</v>
      </c>
      <c r="E116" s="4" t="s">
        <v>399</v>
      </c>
      <c r="F116" s="5">
        <v>2.6</v>
      </c>
      <c r="G116" s="4" t="s">
        <v>6</v>
      </c>
      <c r="H116" s="2" t="s">
        <v>1209</v>
      </c>
      <c r="I116" s="55">
        <f t="shared" si="2"/>
        <v>6.9109920000000002</v>
      </c>
      <c r="J116" s="56">
        <f t="shared" si="3"/>
        <v>7</v>
      </c>
      <c r="K116" s="1"/>
      <c r="L116" s="1"/>
      <c r="M116" s="1"/>
    </row>
    <row r="117" spans="1:13" ht="15" x14ac:dyDescent="0.25">
      <c r="A117" s="2" t="s">
        <v>1297</v>
      </c>
      <c r="B117" s="2" t="s">
        <v>1202</v>
      </c>
      <c r="C117" s="3" t="s">
        <v>2333</v>
      </c>
      <c r="D117" s="2" t="s">
        <v>2631</v>
      </c>
      <c r="E117" s="4" t="s">
        <v>399</v>
      </c>
      <c r="F117" s="5">
        <v>2.6</v>
      </c>
      <c r="G117" s="4" t="s">
        <v>6</v>
      </c>
      <c r="H117" s="2" t="s">
        <v>378</v>
      </c>
      <c r="I117" s="55">
        <f t="shared" si="2"/>
        <v>6.9109920000000002</v>
      </c>
      <c r="J117" s="56">
        <f t="shared" si="3"/>
        <v>7</v>
      </c>
      <c r="K117" s="1"/>
      <c r="L117" s="1"/>
      <c r="M117" s="1"/>
    </row>
    <row r="118" spans="1:13" ht="15" x14ac:dyDescent="0.25">
      <c r="A118" s="2" t="s">
        <v>1298</v>
      </c>
      <c r="B118" s="2" t="s">
        <v>1202</v>
      </c>
      <c r="C118" s="3" t="s">
        <v>2333</v>
      </c>
      <c r="D118" s="2" t="s">
        <v>2632</v>
      </c>
      <c r="E118" s="4" t="s">
        <v>399</v>
      </c>
      <c r="F118" s="5">
        <v>2.6</v>
      </c>
      <c r="G118" s="4" t="s">
        <v>6</v>
      </c>
      <c r="H118" s="2" t="s">
        <v>378</v>
      </c>
      <c r="I118" s="55">
        <f t="shared" si="2"/>
        <v>6.9109920000000002</v>
      </c>
      <c r="J118" s="56">
        <f t="shared" si="3"/>
        <v>7</v>
      </c>
      <c r="K118" s="1"/>
      <c r="L118" s="1"/>
      <c r="M118" s="1"/>
    </row>
    <row r="119" spans="1:13" ht="15" x14ac:dyDescent="0.25">
      <c r="A119" s="2" t="s">
        <v>1299</v>
      </c>
      <c r="B119" s="2" t="s">
        <v>1202</v>
      </c>
      <c r="C119" s="3" t="s">
        <v>2333</v>
      </c>
      <c r="D119" s="2" t="s">
        <v>2633</v>
      </c>
      <c r="E119" s="4" t="s">
        <v>399</v>
      </c>
      <c r="F119" s="5">
        <v>2.6</v>
      </c>
      <c r="G119" s="4" t="s">
        <v>6</v>
      </c>
      <c r="H119" s="2" t="s">
        <v>378</v>
      </c>
      <c r="I119" s="55">
        <f t="shared" si="2"/>
        <v>6.9109920000000002</v>
      </c>
      <c r="J119" s="56">
        <f t="shared" si="3"/>
        <v>7</v>
      </c>
      <c r="K119" s="1"/>
      <c r="L119" s="1"/>
      <c r="M119" s="1"/>
    </row>
    <row r="120" spans="1:13" ht="15" x14ac:dyDescent="0.25">
      <c r="A120" s="2" t="s">
        <v>1300</v>
      </c>
      <c r="B120" s="2" t="s">
        <v>1202</v>
      </c>
      <c r="C120" s="3" t="s">
        <v>2333</v>
      </c>
      <c r="D120" s="2" t="s">
        <v>2634</v>
      </c>
      <c r="E120" s="4" t="s">
        <v>399</v>
      </c>
      <c r="F120" s="5">
        <v>2.6</v>
      </c>
      <c r="G120" s="4" t="s">
        <v>6</v>
      </c>
      <c r="H120" s="2" t="s">
        <v>378</v>
      </c>
      <c r="I120" s="55">
        <f t="shared" si="2"/>
        <v>6.9109920000000002</v>
      </c>
      <c r="J120" s="56">
        <f t="shared" si="3"/>
        <v>7</v>
      </c>
      <c r="K120" s="1"/>
      <c r="L120" s="1"/>
      <c r="M120" s="1"/>
    </row>
    <row r="121" spans="1:13" ht="15" x14ac:dyDescent="0.25">
      <c r="A121" s="2" t="s">
        <v>1301</v>
      </c>
      <c r="B121" s="2" t="s">
        <v>1202</v>
      </c>
      <c r="C121" s="3" t="s">
        <v>2333</v>
      </c>
      <c r="D121" s="2" t="s">
        <v>2635</v>
      </c>
      <c r="E121" s="4" t="s">
        <v>399</v>
      </c>
      <c r="F121" s="5">
        <v>2.6</v>
      </c>
      <c r="G121" s="4" t="s">
        <v>6</v>
      </c>
      <c r="H121" s="2" t="s">
        <v>378</v>
      </c>
      <c r="I121" s="55">
        <f t="shared" si="2"/>
        <v>6.9109920000000002</v>
      </c>
      <c r="J121" s="56">
        <f t="shared" si="3"/>
        <v>7</v>
      </c>
      <c r="K121" s="1"/>
      <c r="L121" s="1"/>
      <c r="M121" s="1"/>
    </row>
    <row r="122" spans="1:13" ht="15" x14ac:dyDescent="0.25">
      <c r="A122" s="2" t="s">
        <v>1302</v>
      </c>
      <c r="B122" s="2" t="s">
        <v>1202</v>
      </c>
      <c r="C122" s="3" t="s">
        <v>2333</v>
      </c>
      <c r="D122" s="2" t="s">
        <v>2636</v>
      </c>
      <c r="E122" s="4" t="s">
        <v>399</v>
      </c>
      <c r="F122" s="5">
        <v>2.6</v>
      </c>
      <c r="G122" s="4" t="s">
        <v>6</v>
      </c>
      <c r="H122" s="2" t="s">
        <v>378</v>
      </c>
      <c r="I122" s="55">
        <f t="shared" si="2"/>
        <v>6.9109920000000002</v>
      </c>
      <c r="J122" s="56">
        <f t="shared" si="3"/>
        <v>7</v>
      </c>
      <c r="K122" s="1"/>
      <c r="L122" s="1"/>
      <c r="M122" s="1"/>
    </row>
    <row r="123" spans="1:13" ht="15" x14ac:dyDescent="0.25">
      <c r="A123" s="2" t="s">
        <v>1303</v>
      </c>
      <c r="B123" s="2" t="s">
        <v>1202</v>
      </c>
      <c r="C123" s="3" t="s">
        <v>2333</v>
      </c>
      <c r="D123" s="2" t="s">
        <v>2637</v>
      </c>
      <c r="E123" s="4" t="s">
        <v>399</v>
      </c>
      <c r="F123" s="5">
        <v>2.6</v>
      </c>
      <c r="G123" s="4" t="s">
        <v>6</v>
      </c>
      <c r="H123" s="2" t="s">
        <v>378</v>
      </c>
      <c r="I123" s="55">
        <f t="shared" si="2"/>
        <v>6.9109920000000002</v>
      </c>
      <c r="J123" s="56">
        <f t="shared" si="3"/>
        <v>7</v>
      </c>
      <c r="K123" s="1"/>
      <c r="L123" s="1"/>
      <c r="M123" s="1"/>
    </row>
    <row r="124" spans="1:13" ht="15" x14ac:dyDescent="0.25">
      <c r="A124" s="2" t="s">
        <v>1304</v>
      </c>
      <c r="B124" s="2" t="s">
        <v>1202</v>
      </c>
      <c r="C124" s="3" t="s">
        <v>2333</v>
      </c>
      <c r="D124" s="2" t="s">
        <v>2638</v>
      </c>
      <c r="E124" s="4" t="s">
        <v>399</v>
      </c>
      <c r="F124" s="5">
        <v>2.6</v>
      </c>
      <c r="G124" s="4" t="s">
        <v>6</v>
      </c>
      <c r="H124" s="2" t="s">
        <v>378</v>
      </c>
      <c r="I124" s="55">
        <f t="shared" si="2"/>
        <v>6.9109920000000002</v>
      </c>
      <c r="J124" s="56">
        <f t="shared" si="3"/>
        <v>7</v>
      </c>
      <c r="K124" s="1"/>
      <c r="L124" s="1"/>
      <c r="M124" s="1"/>
    </row>
    <row r="125" spans="1:13" ht="15" x14ac:dyDescent="0.25">
      <c r="A125" s="2" t="s">
        <v>1305</v>
      </c>
      <c r="B125" s="2" t="s">
        <v>1202</v>
      </c>
      <c r="C125" s="3" t="s">
        <v>2333</v>
      </c>
      <c r="D125" s="2" t="s">
        <v>2639</v>
      </c>
      <c r="E125" s="4" t="s">
        <v>399</v>
      </c>
      <c r="F125" s="5">
        <v>2.6</v>
      </c>
      <c r="G125" s="4" t="s">
        <v>6</v>
      </c>
      <c r="H125" s="2" t="s">
        <v>1209</v>
      </c>
      <c r="I125" s="55">
        <f t="shared" si="2"/>
        <v>6.9109920000000002</v>
      </c>
      <c r="J125" s="56">
        <f t="shared" si="3"/>
        <v>7</v>
      </c>
      <c r="K125" s="1"/>
      <c r="L125" s="1"/>
      <c r="M125" s="1"/>
    </row>
    <row r="126" spans="1:13" ht="15" x14ac:dyDescent="0.25">
      <c r="A126" s="2" t="s">
        <v>1306</v>
      </c>
      <c r="B126" s="2" t="s">
        <v>1202</v>
      </c>
      <c r="C126" s="3" t="s">
        <v>2333</v>
      </c>
      <c r="D126" s="2" t="s">
        <v>2640</v>
      </c>
      <c r="E126" s="4" t="s">
        <v>399</v>
      </c>
      <c r="F126" s="5">
        <v>2.6</v>
      </c>
      <c r="G126" s="4" t="s">
        <v>6</v>
      </c>
      <c r="H126" s="2" t="s">
        <v>1209</v>
      </c>
      <c r="I126" s="55">
        <f t="shared" si="2"/>
        <v>6.9109920000000002</v>
      </c>
      <c r="J126" s="56">
        <f t="shared" si="3"/>
        <v>7</v>
      </c>
      <c r="K126" s="1"/>
      <c r="L126" s="1"/>
      <c r="M126" s="1"/>
    </row>
    <row r="127" spans="1:13" ht="15" x14ac:dyDescent="0.25">
      <c r="A127" s="6" t="s">
        <v>1307</v>
      </c>
      <c r="B127" s="6" t="s">
        <v>1202</v>
      </c>
      <c r="C127" s="7" t="s">
        <v>2333</v>
      </c>
      <c r="D127" s="6" t="s">
        <v>2641</v>
      </c>
      <c r="E127" s="8" t="s">
        <v>399</v>
      </c>
      <c r="F127" s="9">
        <v>2.6</v>
      </c>
      <c r="G127" s="8" t="s">
        <v>50</v>
      </c>
      <c r="H127" s="6" t="s">
        <v>1209</v>
      </c>
      <c r="I127" s="55">
        <f t="shared" si="2"/>
        <v>6.9109920000000002</v>
      </c>
      <c r="J127" s="56">
        <f t="shared" si="3"/>
        <v>7</v>
      </c>
      <c r="K127" s="1"/>
      <c r="L127" s="1"/>
      <c r="M127" s="1"/>
    </row>
    <row r="128" spans="1:13" ht="15" x14ac:dyDescent="0.25">
      <c r="A128" s="2" t="s">
        <v>1308</v>
      </c>
      <c r="B128" s="2" t="s">
        <v>1202</v>
      </c>
      <c r="C128" s="3" t="s">
        <v>2333</v>
      </c>
      <c r="D128" s="2" t="s">
        <v>2642</v>
      </c>
      <c r="E128" s="4" t="s">
        <v>399</v>
      </c>
      <c r="F128" s="5">
        <v>2.6</v>
      </c>
      <c r="G128" s="4" t="s">
        <v>6</v>
      </c>
      <c r="H128" s="2" t="s">
        <v>1209</v>
      </c>
      <c r="I128" s="55">
        <f t="shared" si="2"/>
        <v>6.9109920000000002</v>
      </c>
      <c r="J128" s="56">
        <f t="shared" si="3"/>
        <v>7</v>
      </c>
      <c r="K128" s="1"/>
      <c r="L128" s="1"/>
      <c r="M128" s="1"/>
    </row>
    <row r="129" spans="1:13" ht="15" x14ac:dyDescent="0.25">
      <c r="A129" s="6" t="s">
        <v>1309</v>
      </c>
      <c r="B129" s="6" t="s">
        <v>1202</v>
      </c>
      <c r="C129" s="7" t="s">
        <v>2333</v>
      </c>
      <c r="D129" s="6" t="s">
        <v>2643</v>
      </c>
      <c r="E129" s="8" t="s">
        <v>399</v>
      </c>
      <c r="F129" s="9">
        <v>2.6</v>
      </c>
      <c r="G129" s="8" t="s">
        <v>50</v>
      </c>
      <c r="H129" s="6" t="s">
        <v>1209</v>
      </c>
      <c r="I129" s="55">
        <f t="shared" si="2"/>
        <v>6.9109920000000002</v>
      </c>
      <c r="J129" s="56">
        <f t="shared" si="3"/>
        <v>7</v>
      </c>
      <c r="K129" s="1"/>
      <c r="L129" s="1"/>
      <c r="M129" s="1"/>
    </row>
    <row r="130" spans="1:13" ht="15" x14ac:dyDescent="0.25">
      <c r="A130" s="2" t="s">
        <v>1310</v>
      </c>
      <c r="B130" s="2" t="s">
        <v>1202</v>
      </c>
      <c r="C130" s="3" t="s">
        <v>2333</v>
      </c>
      <c r="D130" s="2" t="s">
        <v>2644</v>
      </c>
      <c r="E130" s="4" t="s">
        <v>399</v>
      </c>
      <c r="F130" s="5">
        <v>2.6</v>
      </c>
      <c r="G130" s="4" t="s">
        <v>6</v>
      </c>
      <c r="H130" s="2" t="s">
        <v>1209</v>
      </c>
      <c r="I130" s="55">
        <f t="shared" si="2"/>
        <v>6.9109920000000002</v>
      </c>
      <c r="J130" s="56">
        <f t="shared" si="3"/>
        <v>7</v>
      </c>
      <c r="K130" s="1"/>
      <c r="L130" s="1"/>
      <c r="M130" s="1"/>
    </row>
    <row r="131" spans="1:13" ht="15" x14ac:dyDescent="0.25">
      <c r="A131" s="2" t="s">
        <v>1311</v>
      </c>
      <c r="B131" s="2" t="s">
        <v>1202</v>
      </c>
      <c r="C131" s="3" t="s">
        <v>2333</v>
      </c>
      <c r="D131" s="2" t="s">
        <v>2645</v>
      </c>
      <c r="E131" s="4" t="s">
        <v>399</v>
      </c>
      <c r="F131" s="5">
        <v>2.6</v>
      </c>
      <c r="G131" s="4" t="s">
        <v>6</v>
      </c>
      <c r="H131" s="2" t="s">
        <v>1209</v>
      </c>
      <c r="I131" s="55">
        <f t="shared" ref="I131:I194" si="4">(F131+4)*1.04712</f>
        <v>6.9109920000000002</v>
      </c>
      <c r="J131" s="56">
        <f t="shared" ref="J131:J194" si="5">ROUNDUP(I131,0)</f>
        <v>7</v>
      </c>
      <c r="K131" s="1"/>
      <c r="L131" s="1"/>
      <c r="M131" s="1"/>
    </row>
    <row r="132" spans="1:13" ht="15" x14ac:dyDescent="0.25">
      <c r="A132" s="2" t="s">
        <v>1312</v>
      </c>
      <c r="B132" s="2" t="s">
        <v>1202</v>
      </c>
      <c r="C132" s="3" t="s">
        <v>2333</v>
      </c>
      <c r="D132" s="2" t="s">
        <v>2646</v>
      </c>
      <c r="E132" s="4" t="s">
        <v>399</v>
      </c>
      <c r="F132" s="5">
        <v>2.6</v>
      </c>
      <c r="G132" s="4" t="s">
        <v>6</v>
      </c>
      <c r="H132" s="2" t="s">
        <v>1209</v>
      </c>
      <c r="I132" s="55">
        <f t="shared" si="4"/>
        <v>6.9109920000000002</v>
      </c>
      <c r="J132" s="56">
        <f t="shared" si="5"/>
        <v>7</v>
      </c>
      <c r="K132" s="1"/>
      <c r="L132" s="1"/>
      <c r="M132" s="1"/>
    </row>
    <row r="133" spans="1:13" ht="15" x14ac:dyDescent="0.25">
      <c r="A133" s="2" t="s">
        <v>1313</v>
      </c>
      <c r="B133" s="2" t="s">
        <v>1202</v>
      </c>
      <c r="C133" s="3" t="s">
        <v>2333</v>
      </c>
      <c r="D133" s="2" t="s">
        <v>2647</v>
      </c>
      <c r="E133" s="4" t="s">
        <v>399</v>
      </c>
      <c r="F133" s="5">
        <v>2.6</v>
      </c>
      <c r="G133" s="4" t="s">
        <v>6</v>
      </c>
      <c r="H133" s="2" t="s">
        <v>1209</v>
      </c>
      <c r="I133" s="55">
        <f t="shared" si="4"/>
        <v>6.9109920000000002</v>
      </c>
      <c r="J133" s="56">
        <f t="shared" si="5"/>
        <v>7</v>
      </c>
      <c r="K133" s="1"/>
      <c r="L133" s="1"/>
      <c r="M133" s="1"/>
    </row>
    <row r="134" spans="1:13" ht="15" x14ac:dyDescent="0.25">
      <c r="A134" s="2" t="s">
        <v>1314</v>
      </c>
      <c r="B134" s="2" t="s">
        <v>1202</v>
      </c>
      <c r="C134" s="3" t="s">
        <v>2333</v>
      </c>
      <c r="D134" s="2" t="s">
        <v>2648</v>
      </c>
      <c r="E134" s="4" t="s">
        <v>399</v>
      </c>
      <c r="F134" s="5">
        <v>2.6</v>
      </c>
      <c r="G134" s="4" t="s">
        <v>6</v>
      </c>
      <c r="H134" s="2" t="s">
        <v>1209</v>
      </c>
      <c r="I134" s="55">
        <f t="shared" si="4"/>
        <v>6.9109920000000002</v>
      </c>
      <c r="J134" s="56">
        <f t="shared" si="5"/>
        <v>7</v>
      </c>
      <c r="K134" s="1"/>
      <c r="L134" s="1"/>
      <c r="M134" s="1"/>
    </row>
    <row r="135" spans="1:13" ht="15" x14ac:dyDescent="0.25">
      <c r="A135" s="2" t="s">
        <v>1315</v>
      </c>
      <c r="B135" s="2" t="s">
        <v>1202</v>
      </c>
      <c r="C135" s="3" t="s">
        <v>2333</v>
      </c>
      <c r="D135" s="2" t="s">
        <v>2649</v>
      </c>
      <c r="E135" s="3"/>
      <c r="F135" s="5">
        <v>3.6</v>
      </c>
      <c r="G135" s="4" t="s">
        <v>6</v>
      </c>
      <c r="H135" s="3"/>
      <c r="I135" s="55">
        <f t="shared" si="4"/>
        <v>7.9581119999999999</v>
      </c>
      <c r="J135" s="56">
        <f t="shared" si="5"/>
        <v>8</v>
      </c>
      <c r="K135" s="1"/>
      <c r="L135" s="1"/>
      <c r="M135" s="1"/>
    </row>
    <row r="136" spans="1:13" ht="15" x14ac:dyDescent="0.25">
      <c r="A136" s="2" t="s">
        <v>1316</v>
      </c>
      <c r="B136" s="2" t="s">
        <v>1202</v>
      </c>
      <c r="C136" s="3" t="s">
        <v>2333</v>
      </c>
      <c r="D136" s="2" t="s">
        <v>2650</v>
      </c>
      <c r="E136" s="3"/>
      <c r="F136" s="5">
        <v>3.6</v>
      </c>
      <c r="G136" s="4" t="s">
        <v>6</v>
      </c>
      <c r="H136" s="3"/>
      <c r="I136" s="55">
        <f t="shared" si="4"/>
        <v>7.9581119999999999</v>
      </c>
      <c r="J136" s="56">
        <f t="shared" si="5"/>
        <v>8</v>
      </c>
      <c r="K136" s="1"/>
      <c r="L136" s="1"/>
      <c r="M136" s="1"/>
    </row>
    <row r="137" spans="1:13" ht="15" x14ac:dyDescent="0.25">
      <c r="A137" s="2" t="s">
        <v>1317</v>
      </c>
      <c r="B137" s="2" t="s">
        <v>1202</v>
      </c>
      <c r="C137" s="3" t="s">
        <v>2333</v>
      </c>
      <c r="D137" s="2" t="s">
        <v>2651</v>
      </c>
      <c r="E137" s="3"/>
      <c r="F137" s="5">
        <v>3.25</v>
      </c>
      <c r="G137" s="4" t="s">
        <v>6</v>
      </c>
      <c r="H137" s="3"/>
      <c r="I137" s="55">
        <f t="shared" si="4"/>
        <v>7.5916200000000007</v>
      </c>
      <c r="J137" s="56">
        <f t="shared" si="5"/>
        <v>8</v>
      </c>
      <c r="K137" s="1"/>
      <c r="L137" s="1"/>
      <c r="M137" s="1"/>
    </row>
    <row r="138" spans="1:13" ht="15" x14ac:dyDescent="0.25">
      <c r="A138" s="2" t="s">
        <v>1318</v>
      </c>
      <c r="B138" s="2" t="s">
        <v>1202</v>
      </c>
      <c r="C138" s="3" t="s">
        <v>2333</v>
      </c>
      <c r="D138" s="2" t="s">
        <v>2652</v>
      </c>
      <c r="E138" s="3"/>
      <c r="F138" s="5">
        <v>3.25</v>
      </c>
      <c r="G138" s="4" t="s">
        <v>6</v>
      </c>
      <c r="H138" s="3"/>
      <c r="I138" s="55">
        <f t="shared" si="4"/>
        <v>7.5916200000000007</v>
      </c>
      <c r="J138" s="56">
        <f t="shared" si="5"/>
        <v>8</v>
      </c>
      <c r="K138" s="1"/>
      <c r="L138" s="1"/>
      <c r="M138" s="1"/>
    </row>
    <row r="139" spans="1:13" ht="15" x14ac:dyDescent="0.25">
      <c r="A139" s="2" t="s">
        <v>1319</v>
      </c>
      <c r="B139" s="2" t="s">
        <v>1202</v>
      </c>
      <c r="C139" s="3" t="s">
        <v>2333</v>
      </c>
      <c r="D139" s="2" t="s">
        <v>2653</v>
      </c>
      <c r="E139" s="3"/>
      <c r="F139" s="5">
        <v>3.25</v>
      </c>
      <c r="G139" s="4" t="s">
        <v>6</v>
      </c>
      <c r="H139" s="3"/>
      <c r="I139" s="55">
        <f t="shared" si="4"/>
        <v>7.5916200000000007</v>
      </c>
      <c r="J139" s="56">
        <f t="shared" si="5"/>
        <v>8</v>
      </c>
      <c r="K139" s="1"/>
      <c r="L139" s="1"/>
      <c r="M139" s="1"/>
    </row>
    <row r="140" spans="1:13" ht="15" x14ac:dyDescent="0.25">
      <c r="A140" s="2" t="s">
        <v>1320</v>
      </c>
      <c r="B140" s="2" t="s">
        <v>1202</v>
      </c>
      <c r="C140" s="3" t="s">
        <v>2333</v>
      </c>
      <c r="D140" s="2" t="s">
        <v>2654</v>
      </c>
      <c r="E140" s="3"/>
      <c r="F140" s="5">
        <v>3.6</v>
      </c>
      <c r="G140" s="4" t="s">
        <v>6</v>
      </c>
      <c r="H140" s="3"/>
      <c r="I140" s="55">
        <f t="shared" si="4"/>
        <v>7.9581119999999999</v>
      </c>
      <c r="J140" s="56">
        <f t="shared" si="5"/>
        <v>8</v>
      </c>
      <c r="K140" s="1"/>
      <c r="L140" s="1"/>
      <c r="M140" s="1"/>
    </row>
    <row r="141" spans="1:13" ht="15" x14ac:dyDescent="0.25">
      <c r="A141" s="2" t="s">
        <v>1321</v>
      </c>
      <c r="B141" s="2" t="s">
        <v>1202</v>
      </c>
      <c r="C141" s="3" t="s">
        <v>2333</v>
      </c>
      <c r="D141" s="2" t="s">
        <v>2655</v>
      </c>
      <c r="E141" s="3"/>
      <c r="F141" s="5">
        <v>3.25</v>
      </c>
      <c r="G141" s="4" t="s">
        <v>6</v>
      </c>
      <c r="H141" s="3"/>
      <c r="I141" s="55">
        <f t="shared" si="4"/>
        <v>7.5916200000000007</v>
      </c>
      <c r="J141" s="56">
        <f t="shared" si="5"/>
        <v>8</v>
      </c>
      <c r="K141" s="1"/>
      <c r="L141" s="1"/>
      <c r="M141" s="1"/>
    </row>
    <row r="142" spans="1:13" ht="15" x14ac:dyDescent="0.25">
      <c r="A142" s="2" t="s">
        <v>1326</v>
      </c>
      <c r="B142" s="2" t="s">
        <v>1202</v>
      </c>
      <c r="C142" s="3" t="s">
        <v>2333</v>
      </c>
      <c r="D142" s="2" t="s">
        <v>2656</v>
      </c>
      <c r="E142" s="4" t="s">
        <v>399</v>
      </c>
      <c r="F142" s="5">
        <v>3.75</v>
      </c>
      <c r="G142" s="4" t="s">
        <v>6</v>
      </c>
      <c r="H142" s="2" t="s">
        <v>234</v>
      </c>
      <c r="I142" s="55">
        <f t="shared" si="4"/>
        <v>8.1151800000000005</v>
      </c>
      <c r="J142" s="56">
        <f t="shared" si="5"/>
        <v>9</v>
      </c>
      <c r="K142" s="1"/>
      <c r="L142" s="1"/>
      <c r="M142" s="1"/>
    </row>
    <row r="143" spans="1:13" ht="15" x14ac:dyDescent="0.25">
      <c r="A143" s="2" t="s">
        <v>1327</v>
      </c>
      <c r="B143" s="2" t="s">
        <v>1202</v>
      </c>
      <c r="C143" s="3" t="s">
        <v>2333</v>
      </c>
      <c r="D143" s="2" t="s">
        <v>2657</v>
      </c>
      <c r="E143" s="4" t="s">
        <v>399</v>
      </c>
      <c r="F143" s="5">
        <v>3.75</v>
      </c>
      <c r="G143" s="4" t="s">
        <v>6</v>
      </c>
      <c r="H143" s="2" t="s">
        <v>234</v>
      </c>
      <c r="I143" s="55">
        <f t="shared" si="4"/>
        <v>8.1151800000000005</v>
      </c>
      <c r="J143" s="56">
        <f t="shared" si="5"/>
        <v>9</v>
      </c>
      <c r="K143" s="1"/>
      <c r="L143" s="1"/>
      <c r="M143" s="1"/>
    </row>
    <row r="144" spans="1:13" ht="15" x14ac:dyDescent="0.25">
      <c r="A144" s="2" t="s">
        <v>1328</v>
      </c>
      <c r="B144" s="2" t="s">
        <v>1202</v>
      </c>
      <c r="C144" s="3" t="s">
        <v>2333</v>
      </c>
      <c r="D144" s="2" t="s">
        <v>2658</v>
      </c>
      <c r="E144" s="4" t="s">
        <v>399</v>
      </c>
      <c r="F144" s="5">
        <v>3.75</v>
      </c>
      <c r="G144" s="4" t="s">
        <v>6</v>
      </c>
      <c r="H144" s="2" t="s">
        <v>234</v>
      </c>
      <c r="I144" s="55">
        <f t="shared" si="4"/>
        <v>8.1151800000000005</v>
      </c>
      <c r="J144" s="56">
        <f t="shared" si="5"/>
        <v>9</v>
      </c>
      <c r="K144" s="1"/>
      <c r="L144" s="1"/>
      <c r="M144" s="1"/>
    </row>
    <row r="145" spans="1:13" ht="15" x14ac:dyDescent="0.25">
      <c r="A145" s="6" t="s">
        <v>1330</v>
      </c>
      <c r="B145" s="6" t="s">
        <v>1202</v>
      </c>
      <c r="C145" s="7" t="s">
        <v>2333</v>
      </c>
      <c r="D145" s="6" t="s">
        <v>1329</v>
      </c>
      <c r="E145" s="8" t="s">
        <v>399</v>
      </c>
      <c r="F145" s="9">
        <v>14.6</v>
      </c>
      <c r="G145" s="8" t="s">
        <v>50</v>
      </c>
      <c r="H145" s="6" t="s">
        <v>1331</v>
      </c>
      <c r="I145" s="55">
        <f t="shared" si="4"/>
        <v>19.476432000000003</v>
      </c>
      <c r="J145" s="56">
        <f t="shared" si="5"/>
        <v>20</v>
      </c>
      <c r="K145" s="1"/>
      <c r="L145" s="1"/>
      <c r="M145" s="1"/>
    </row>
    <row r="146" spans="1:13" ht="15" x14ac:dyDescent="0.25">
      <c r="A146" s="6" t="s">
        <v>1333</v>
      </c>
      <c r="B146" s="6" t="s">
        <v>1202</v>
      </c>
      <c r="C146" s="7" t="s">
        <v>2333</v>
      </c>
      <c r="D146" s="6" t="s">
        <v>1332</v>
      </c>
      <c r="E146" s="8" t="s">
        <v>399</v>
      </c>
      <c r="F146" s="9">
        <v>8</v>
      </c>
      <c r="G146" s="8" t="s">
        <v>50</v>
      </c>
      <c r="H146" s="6" t="s">
        <v>1334</v>
      </c>
      <c r="I146" s="55">
        <f t="shared" si="4"/>
        <v>12.565440000000001</v>
      </c>
      <c r="J146" s="56">
        <f t="shared" si="5"/>
        <v>13</v>
      </c>
      <c r="K146" s="1"/>
      <c r="L146" s="1"/>
      <c r="M146" s="1"/>
    </row>
    <row r="147" spans="1:13" ht="15" x14ac:dyDescent="0.25">
      <c r="A147" s="6" t="s">
        <v>1336</v>
      </c>
      <c r="B147" s="6" t="s">
        <v>1202</v>
      </c>
      <c r="C147" s="7" t="s">
        <v>2333</v>
      </c>
      <c r="D147" s="6" t="s">
        <v>1335</v>
      </c>
      <c r="E147" s="8" t="s">
        <v>399</v>
      </c>
      <c r="F147" s="9">
        <v>8</v>
      </c>
      <c r="G147" s="8" t="s">
        <v>50</v>
      </c>
      <c r="H147" s="6" t="s">
        <v>1334</v>
      </c>
      <c r="I147" s="55">
        <f t="shared" si="4"/>
        <v>12.565440000000001</v>
      </c>
      <c r="J147" s="56">
        <f t="shared" si="5"/>
        <v>13</v>
      </c>
      <c r="K147" s="1"/>
      <c r="L147" s="1"/>
      <c r="M147" s="1"/>
    </row>
    <row r="148" spans="1:13" ht="15" x14ac:dyDescent="0.25">
      <c r="A148" s="2" t="s">
        <v>1338</v>
      </c>
      <c r="B148" s="2" t="s">
        <v>1202</v>
      </c>
      <c r="C148" s="3" t="s">
        <v>2333</v>
      </c>
      <c r="D148" s="2" t="s">
        <v>1337</v>
      </c>
      <c r="E148" s="3"/>
      <c r="F148" s="5">
        <v>8</v>
      </c>
      <c r="G148" s="4" t="s">
        <v>6</v>
      </c>
      <c r="H148" s="2" t="s">
        <v>1334</v>
      </c>
      <c r="I148" s="55">
        <f t="shared" si="4"/>
        <v>12.565440000000001</v>
      </c>
      <c r="J148" s="56">
        <f t="shared" si="5"/>
        <v>13</v>
      </c>
      <c r="K148" s="1"/>
      <c r="L148" s="1"/>
      <c r="M148" s="1"/>
    </row>
    <row r="149" spans="1:13" ht="15" x14ac:dyDescent="0.25">
      <c r="A149" s="2" t="s">
        <v>1410</v>
      </c>
      <c r="B149" s="2" t="s">
        <v>1202</v>
      </c>
      <c r="C149" s="3" t="s">
        <v>2333</v>
      </c>
      <c r="D149" s="2" t="s">
        <v>2659</v>
      </c>
      <c r="E149" s="4" t="s">
        <v>399</v>
      </c>
      <c r="F149" s="5">
        <v>3</v>
      </c>
      <c r="G149" s="4" t="s">
        <v>6</v>
      </c>
      <c r="H149" s="2" t="s">
        <v>206</v>
      </c>
      <c r="I149" s="55">
        <f t="shared" si="4"/>
        <v>7.3298400000000008</v>
      </c>
      <c r="J149" s="56">
        <f t="shared" si="5"/>
        <v>8</v>
      </c>
      <c r="K149" s="1"/>
      <c r="L149" s="1"/>
      <c r="M149" s="1"/>
    </row>
    <row r="150" spans="1:13" ht="15" x14ac:dyDescent="0.25">
      <c r="A150" s="2" t="s">
        <v>1412</v>
      </c>
      <c r="B150" s="2" t="s">
        <v>1202</v>
      </c>
      <c r="C150" s="3" t="s">
        <v>2333</v>
      </c>
      <c r="D150" s="2" t="s">
        <v>2660</v>
      </c>
      <c r="E150" s="4" t="s">
        <v>399</v>
      </c>
      <c r="F150" s="5">
        <v>3.75</v>
      </c>
      <c r="G150" s="4" t="s">
        <v>6</v>
      </c>
      <c r="H150" s="2" t="s">
        <v>206</v>
      </c>
      <c r="I150" s="55">
        <f t="shared" si="4"/>
        <v>8.1151800000000005</v>
      </c>
      <c r="J150" s="56">
        <f t="shared" si="5"/>
        <v>9</v>
      </c>
      <c r="K150" s="1"/>
      <c r="L150" s="1"/>
      <c r="M150" s="1"/>
    </row>
    <row r="151" spans="1:13" ht="15" x14ac:dyDescent="0.25">
      <c r="A151" s="2" t="s">
        <v>1413</v>
      </c>
      <c r="B151" s="2" t="s">
        <v>1202</v>
      </c>
      <c r="C151" s="3" t="s">
        <v>2333</v>
      </c>
      <c r="D151" s="2" t="s">
        <v>2661</v>
      </c>
      <c r="E151" s="4" t="s">
        <v>399</v>
      </c>
      <c r="F151" s="5">
        <v>3.75</v>
      </c>
      <c r="G151" s="4" t="s">
        <v>6</v>
      </c>
      <c r="H151" s="2" t="s">
        <v>206</v>
      </c>
      <c r="I151" s="55">
        <f t="shared" si="4"/>
        <v>8.1151800000000005</v>
      </c>
      <c r="J151" s="56">
        <f t="shared" si="5"/>
        <v>9</v>
      </c>
      <c r="K151" s="1"/>
      <c r="L151" s="1"/>
      <c r="M151" s="1"/>
    </row>
    <row r="152" spans="1:13" ht="15" x14ac:dyDescent="0.25">
      <c r="A152" s="2" t="s">
        <v>1414</v>
      </c>
      <c r="B152" s="2" t="s">
        <v>1202</v>
      </c>
      <c r="C152" s="3" t="s">
        <v>2333</v>
      </c>
      <c r="D152" s="2" t="s">
        <v>2662</v>
      </c>
      <c r="E152" s="4" t="s">
        <v>399</v>
      </c>
      <c r="F152" s="5">
        <v>3.75</v>
      </c>
      <c r="G152" s="4" t="s">
        <v>6</v>
      </c>
      <c r="H152" s="2" t="s">
        <v>206</v>
      </c>
      <c r="I152" s="55">
        <f t="shared" si="4"/>
        <v>8.1151800000000005</v>
      </c>
      <c r="J152" s="56">
        <f t="shared" si="5"/>
        <v>9</v>
      </c>
      <c r="K152" s="1"/>
      <c r="L152" s="1"/>
      <c r="M152" s="1"/>
    </row>
    <row r="153" spans="1:13" ht="15" x14ac:dyDescent="0.25">
      <c r="A153" s="6" t="s">
        <v>1415</v>
      </c>
      <c r="B153" s="6" t="s">
        <v>1202</v>
      </c>
      <c r="C153" s="7" t="s">
        <v>2333</v>
      </c>
      <c r="D153" s="6" t="s">
        <v>2663</v>
      </c>
      <c r="E153" s="8" t="s">
        <v>399</v>
      </c>
      <c r="F153" s="9">
        <v>3.75</v>
      </c>
      <c r="G153" s="8" t="s">
        <v>50</v>
      </c>
      <c r="H153" s="6" t="s">
        <v>206</v>
      </c>
      <c r="I153" s="55">
        <f t="shared" si="4"/>
        <v>8.1151800000000005</v>
      </c>
      <c r="J153" s="56">
        <f t="shared" si="5"/>
        <v>9</v>
      </c>
      <c r="K153" s="1"/>
      <c r="L153" s="1"/>
      <c r="M153" s="1"/>
    </row>
    <row r="154" spans="1:13" ht="15" x14ac:dyDescent="0.25">
      <c r="A154" s="2" t="s">
        <v>1416</v>
      </c>
      <c r="B154" s="2" t="s">
        <v>1202</v>
      </c>
      <c r="C154" s="3" t="s">
        <v>2333</v>
      </c>
      <c r="D154" s="2" t="s">
        <v>2664</v>
      </c>
      <c r="E154" s="4" t="s">
        <v>399</v>
      </c>
      <c r="F154" s="5">
        <v>3.75</v>
      </c>
      <c r="G154" s="4" t="s">
        <v>6</v>
      </c>
      <c r="H154" s="2" t="s">
        <v>206</v>
      </c>
      <c r="I154" s="55">
        <f t="shared" si="4"/>
        <v>8.1151800000000005</v>
      </c>
      <c r="J154" s="56">
        <f t="shared" si="5"/>
        <v>9</v>
      </c>
      <c r="K154" s="1"/>
      <c r="L154" s="1"/>
      <c r="M154" s="1"/>
    </row>
    <row r="155" spans="1:13" ht="15" x14ac:dyDescent="0.25">
      <c r="A155" s="6" t="s">
        <v>1417</v>
      </c>
      <c r="B155" s="6" t="s">
        <v>1202</v>
      </c>
      <c r="C155" s="7" t="s">
        <v>2333</v>
      </c>
      <c r="D155" s="6" t="s">
        <v>2665</v>
      </c>
      <c r="E155" s="8" t="s">
        <v>399</v>
      </c>
      <c r="F155" s="9">
        <v>3.75</v>
      </c>
      <c r="G155" s="8" t="s">
        <v>50</v>
      </c>
      <c r="H155" s="6" t="s">
        <v>206</v>
      </c>
      <c r="I155" s="55">
        <f t="shared" si="4"/>
        <v>8.1151800000000005</v>
      </c>
      <c r="J155" s="56">
        <f t="shared" si="5"/>
        <v>9</v>
      </c>
      <c r="K155" s="1"/>
      <c r="L155" s="1"/>
      <c r="M155" s="1"/>
    </row>
    <row r="156" spans="1:13" ht="15" x14ac:dyDescent="0.25">
      <c r="A156" s="6" t="s">
        <v>1418</v>
      </c>
      <c r="B156" s="6" t="s">
        <v>1202</v>
      </c>
      <c r="C156" s="7" t="s">
        <v>2333</v>
      </c>
      <c r="D156" s="6" t="s">
        <v>2666</v>
      </c>
      <c r="E156" s="8" t="s">
        <v>399</v>
      </c>
      <c r="F156" s="9">
        <v>3.75</v>
      </c>
      <c r="G156" s="8" t="s">
        <v>50</v>
      </c>
      <c r="H156" s="6" t="s">
        <v>206</v>
      </c>
      <c r="I156" s="55">
        <f t="shared" si="4"/>
        <v>8.1151800000000005</v>
      </c>
      <c r="J156" s="56">
        <f t="shared" si="5"/>
        <v>9</v>
      </c>
      <c r="K156" s="1"/>
      <c r="L156" s="1"/>
      <c r="M156" s="1"/>
    </row>
    <row r="157" spans="1:13" ht="15" x14ac:dyDescent="0.25">
      <c r="A157" s="2" t="s">
        <v>1419</v>
      </c>
      <c r="B157" s="2" t="s">
        <v>1202</v>
      </c>
      <c r="C157" s="3" t="s">
        <v>2333</v>
      </c>
      <c r="D157" s="2" t="s">
        <v>2667</v>
      </c>
      <c r="E157" s="4" t="s">
        <v>399</v>
      </c>
      <c r="F157" s="5">
        <v>3.5</v>
      </c>
      <c r="G157" s="4" t="s">
        <v>6</v>
      </c>
      <c r="H157" s="2" t="s">
        <v>666</v>
      </c>
      <c r="I157" s="55">
        <f t="shared" si="4"/>
        <v>7.8534000000000006</v>
      </c>
      <c r="J157" s="56">
        <f t="shared" si="5"/>
        <v>8</v>
      </c>
      <c r="K157" s="1"/>
      <c r="L157" s="1"/>
      <c r="M157" s="1"/>
    </row>
    <row r="158" spans="1:13" ht="15" x14ac:dyDescent="0.25">
      <c r="A158" s="2" t="s">
        <v>1420</v>
      </c>
      <c r="B158" s="2" t="s">
        <v>1202</v>
      </c>
      <c r="C158" s="3" t="s">
        <v>2333</v>
      </c>
      <c r="D158" s="2" t="s">
        <v>2668</v>
      </c>
      <c r="E158" s="4" t="s">
        <v>399</v>
      </c>
      <c r="F158" s="5">
        <v>3.5</v>
      </c>
      <c r="G158" s="4" t="s">
        <v>6</v>
      </c>
      <c r="H158" s="2" t="s">
        <v>666</v>
      </c>
      <c r="I158" s="55">
        <f t="shared" si="4"/>
        <v>7.8534000000000006</v>
      </c>
      <c r="J158" s="56">
        <f t="shared" si="5"/>
        <v>8</v>
      </c>
      <c r="K158" s="1"/>
      <c r="L158" s="1"/>
      <c r="M158" s="1"/>
    </row>
    <row r="159" spans="1:13" ht="15" x14ac:dyDescent="0.25">
      <c r="A159" s="2" t="s">
        <v>1421</v>
      </c>
      <c r="B159" s="2" t="s">
        <v>1202</v>
      </c>
      <c r="C159" s="3" t="s">
        <v>2333</v>
      </c>
      <c r="D159" s="2" t="s">
        <v>2669</v>
      </c>
      <c r="E159" s="4" t="s">
        <v>399</v>
      </c>
      <c r="F159" s="5">
        <v>3</v>
      </c>
      <c r="G159" s="4" t="s">
        <v>6</v>
      </c>
      <c r="H159" s="2" t="s">
        <v>206</v>
      </c>
      <c r="I159" s="55">
        <f t="shared" si="4"/>
        <v>7.3298400000000008</v>
      </c>
      <c r="J159" s="56">
        <f t="shared" si="5"/>
        <v>8</v>
      </c>
      <c r="K159" s="1"/>
      <c r="L159" s="1"/>
      <c r="M159" s="1"/>
    </row>
    <row r="160" spans="1:13" ht="15" x14ac:dyDescent="0.25">
      <c r="A160" s="2" t="s">
        <v>1422</v>
      </c>
      <c r="B160" s="2" t="s">
        <v>1202</v>
      </c>
      <c r="C160" s="3" t="s">
        <v>2333</v>
      </c>
      <c r="D160" s="2" t="s">
        <v>2670</v>
      </c>
      <c r="E160" s="4" t="s">
        <v>399</v>
      </c>
      <c r="F160" s="5">
        <v>3.75</v>
      </c>
      <c r="G160" s="4" t="s">
        <v>6</v>
      </c>
      <c r="H160" s="2" t="s">
        <v>206</v>
      </c>
      <c r="I160" s="55">
        <f t="shared" si="4"/>
        <v>8.1151800000000005</v>
      </c>
      <c r="J160" s="56">
        <f t="shared" si="5"/>
        <v>9</v>
      </c>
      <c r="K160" s="1"/>
      <c r="L160" s="1"/>
      <c r="M160" s="1"/>
    </row>
    <row r="161" spans="1:13" ht="15" x14ac:dyDescent="0.25">
      <c r="A161" s="2" t="s">
        <v>1423</v>
      </c>
      <c r="B161" s="2" t="s">
        <v>1202</v>
      </c>
      <c r="C161" s="3" t="s">
        <v>2333</v>
      </c>
      <c r="D161" s="2" t="s">
        <v>2671</v>
      </c>
      <c r="E161" s="4" t="s">
        <v>399</v>
      </c>
      <c r="F161" s="5">
        <v>3.75</v>
      </c>
      <c r="G161" s="4" t="s">
        <v>6</v>
      </c>
      <c r="H161" s="2" t="s">
        <v>206</v>
      </c>
      <c r="I161" s="55">
        <f t="shared" si="4"/>
        <v>8.1151800000000005</v>
      </c>
      <c r="J161" s="56">
        <f t="shared" si="5"/>
        <v>9</v>
      </c>
      <c r="K161" s="1"/>
      <c r="L161" s="1"/>
      <c r="M161" s="1"/>
    </row>
    <row r="162" spans="1:13" ht="15" x14ac:dyDescent="0.25">
      <c r="A162" s="2" t="s">
        <v>1424</v>
      </c>
      <c r="B162" s="2" t="s">
        <v>1202</v>
      </c>
      <c r="C162" s="3" t="s">
        <v>2333</v>
      </c>
      <c r="D162" s="2" t="s">
        <v>2672</v>
      </c>
      <c r="E162" s="4" t="s">
        <v>399</v>
      </c>
      <c r="F162" s="5">
        <v>3.75</v>
      </c>
      <c r="G162" s="4" t="s">
        <v>6</v>
      </c>
      <c r="H162" s="2" t="s">
        <v>206</v>
      </c>
      <c r="I162" s="55">
        <f t="shared" si="4"/>
        <v>8.1151800000000005</v>
      </c>
      <c r="J162" s="56">
        <f t="shared" si="5"/>
        <v>9</v>
      </c>
      <c r="K162" s="1"/>
      <c r="L162" s="1"/>
      <c r="M162" s="1"/>
    </row>
    <row r="163" spans="1:13" ht="15" x14ac:dyDescent="0.25">
      <c r="A163" s="2" t="s">
        <v>1425</v>
      </c>
      <c r="B163" s="2" t="s">
        <v>1202</v>
      </c>
      <c r="C163" s="3" t="s">
        <v>2333</v>
      </c>
      <c r="D163" s="2" t="s">
        <v>2673</v>
      </c>
      <c r="E163" s="4" t="s">
        <v>399</v>
      </c>
      <c r="F163" s="5">
        <v>3.75</v>
      </c>
      <c r="G163" s="4" t="s">
        <v>6</v>
      </c>
      <c r="H163" s="2" t="s">
        <v>206</v>
      </c>
      <c r="I163" s="55">
        <f t="shared" si="4"/>
        <v>8.1151800000000005</v>
      </c>
      <c r="J163" s="56">
        <f t="shared" si="5"/>
        <v>9</v>
      </c>
      <c r="K163" s="1"/>
      <c r="L163" s="1"/>
      <c r="M163" s="1"/>
    </row>
    <row r="164" spans="1:13" ht="15" x14ac:dyDescent="0.25">
      <c r="A164" s="2" t="s">
        <v>1426</v>
      </c>
      <c r="B164" s="2" t="s">
        <v>1202</v>
      </c>
      <c r="C164" s="3" t="s">
        <v>2333</v>
      </c>
      <c r="D164" s="2" t="s">
        <v>2674</v>
      </c>
      <c r="E164" s="4" t="s">
        <v>399</v>
      </c>
      <c r="F164" s="5">
        <v>3.75</v>
      </c>
      <c r="G164" s="4" t="s">
        <v>6</v>
      </c>
      <c r="H164" s="2" t="s">
        <v>206</v>
      </c>
      <c r="I164" s="55">
        <f t="shared" si="4"/>
        <v>8.1151800000000005</v>
      </c>
      <c r="J164" s="56">
        <f t="shared" si="5"/>
        <v>9</v>
      </c>
      <c r="K164" s="1"/>
      <c r="L164" s="1"/>
      <c r="M164" s="1"/>
    </row>
    <row r="165" spans="1:13" ht="15" x14ac:dyDescent="0.25">
      <c r="A165" s="2" t="s">
        <v>1427</v>
      </c>
      <c r="B165" s="2" t="s">
        <v>1202</v>
      </c>
      <c r="C165" s="3" t="s">
        <v>2333</v>
      </c>
      <c r="D165" s="2" t="s">
        <v>2675</v>
      </c>
      <c r="E165" s="4" t="s">
        <v>399</v>
      </c>
      <c r="F165" s="5">
        <v>3.75</v>
      </c>
      <c r="G165" s="4" t="s">
        <v>6</v>
      </c>
      <c r="H165" s="2" t="s">
        <v>206</v>
      </c>
      <c r="I165" s="55">
        <f t="shared" si="4"/>
        <v>8.1151800000000005</v>
      </c>
      <c r="J165" s="56">
        <f t="shared" si="5"/>
        <v>9</v>
      </c>
      <c r="K165" s="1"/>
      <c r="L165" s="1"/>
      <c r="M165" s="1"/>
    </row>
    <row r="166" spans="1:13" ht="15" x14ac:dyDescent="0.25">
      <c r="A166" s="2" t="s">
        <v>1428</v>
      </c>
      <c r="B166" s="2" t="s">
        <v>1202</v>
      </c>
      <c r="C166" s="3" t="s">
        <v>2333</v>
      </c>
      <c r="D166" s="2" t="s">
        <v>2676</v>
      </c>
      <c r="E166" s="4" t="s">
        <v>399</v>
      </c>
      <c r="F166" s="5">
        <v>3</v>
      </c>
      <c r="G166" s="4" t="s">
        <v>6</v>
      </c>
      <c r="H166" s="2" t="s">
        <v>206</v>
      </c>
      <c r="I166" s="55">
        <f t="shared" si="4"/>
        <v>7.3298400000000008</v>
      </c>
      <c r="J166" s="56">
        <f t="shared" si="5"/>
        <v>8</v>
      </c>
      <c r="K166" s="1"/>
      <c r="L166" s="1"/>
      <c r="M166" s="1"/>
    </row>
    <row r="167" spans="1:13" ht="15" x14ac:dyDescent="0.25">
      <c r="A167" s="2" t="s">
        <v>1429</v>
      </c>
      <c r="B167" s="2" t="s">
        <v>1202</v>
      </c>
      <c r="C167" s="3" t="s">
        <v>2333</v>
      </c>
      <c r="D167" s="2" t="s">
        <v>2677</v>
      </c>
      <c r="E167" s="4" t="s">
        <v>399</v>
      </c>
      <c r="F167" s="5">
        <v>3</v>
      </c>
      <c r="G167" s="4" t="s">
        <v>6</v>
      </c>
      <c r="H167" s="2" t="s">
        <v>206</v>
      </c>
      <c r="I167" s="55">
        <f t="shared" si="4"/>
        <v>7.3298400000000008</v>
      </c>
      <c r="J167" s="56">
        <f t="shared" si="5"/>
        <v>8</v>
      </c>
      <c r="K167" s="1"/>
      <c r="L167" s="1"/>
      <c r="M167" s="1"/>
    </row>
    <row r="168" spans="1:13" ht="15" x14ac:dyDescent="0.25">
      <c r="A168" s="2" t="s">
        <v>1430</v>
      </c>
      <c r="B168" s="2" t="s">
        <v>1202</v>
      </c>
      <c r="C168" s="3" t="s">
        <v>2333</v>
      </c>
      <c r="D168" s="2" t="s">
        <v>2678</v>
      </c>
      <c r="E168" s="3"/>
      <c r="F168" s="5">
        <v>2.6</v>
      </c>
      <c r="G168" s="4" t="s">
        <v>6</v>
      </c>
      <c r="H168" s="2" t="s">
        <v>635</v>
      </c>
      <c r="I168" s="55">
        <f t="shared" si="4"/>
        <v>6.9109920000000002</v>
      </c>
      <c r="J168" s="56">
        <f t="shared" si="5"/>
        <v>7</v>
      </c>
      <c r="K168" s="1"/>
      <c r="L168" s="1"/>
      <c r="M168" s="1"/>
    </row>
    <row r="169" spans="1:13" ht="15" x14ac:dyDescent="0.25">
      <c r="A169" s="2" t="s">
        <v>1431</v>
      </c>
      <c r="B169" s="2" t="s">
        <v>1202</v>
      </c>
      <c r="C169" s="3" t="s">
        <v>2333</v>
      </c>
      <c r="D169" s="2" t="s">
        <v>2679</v>
      </c>
      <c r="E169" s="3"/>
      <c r="F169" s="5">
        <v>2.6</v>
      </c>
      <c r="G169" s="4" t="s">
        <v>6</v>
      </c>
      <c r="H169" s="2" t="s">
        <v>635</v>
      </c>
      <c r="I169" s="55">
        <f t="shared" si="4"/>
        <v>6.9109920000000002</v>
      </c>
      <c r="J169" s="56">
        <f t="shared" si="5"/>
        <v>7</v>
      </c>
      <c r="K169" s="1"/>
      <c r="L169" s="1"/>
      <c r="M169" s="1"/>
    </row>
    <row r="170" spans="1:13" ht="15" x14ac:dyDescent="0.25">
      <c r="A170" s="2" t="s">
        <v>1432</v>
      </c>
      <c r="B170" s="2" t="s">
        <v>1202</v>
      </c>
      <c r="C170" s="3" t="s">
        <v>2333</v>
      </c>
      <c r="D170" s="2" t="s">
        <v>2680</v>
      </c>
      <c r="E170" s="3"/>
      <c r="F170" s="5">
        <v>2.6</v>
      </c>
      <c r="G170" s="4" t="s">
        <v>6</v>
      </c>
      <c r="H170" s="2" t="s">
        <v>635</v>
      </c>
      <c r="I170" s="55">
        <f t="shared" si="4"/>
        <v>6.9109920000000002</v>
      </c>
      <c r="J170" s="56">
        <f t="shared" si="5"/>
        <v>7</v>
      </c>
      <c r="K170" s="1"/>
      <c r="L170" s="1"/>
      <c r="M170" s="1"/>
    </row>
    <row r="171" spans="1:13" ht="15" x14ac:dyDescent="0.25">
      <c r="A171" s="2" t="s">
        <v>1433</v>
      </c>
      <c r="B171" s="2" t="s">
        <v>1202</v>
      </c>
      <c r="C171" s="3" t="s">
        <v>2333</v>
      </c>
      <c r="D171" s="2" t="s">
        <v>2681</v>
      </c>
      <c r="E171" s="3"/>
      <c r="F171" s="5">
        <v>2.6</v>
      </c>
      <c r="G171" s="4" t="s">
        <v>6</v>
      </c>
      <c r="H171" s="2" t="s">
        <v>635</v>
      </c>
      <c r="I171" s="55">
        <f t="shared" si="4"/>
        <v>6.9109920000000002</v>
      </c>
      <c r="J171" s="56">
        <f t="shared" si="5"/>
        <v>7</v>
      </c>
      <c r="K171" s="1"/>
      <c r="L171" s="1"/>
      <c r="M171" s="1"/>
    </row>
    <row r="172" spans="1:13" ht="15" x14ac:dyDescent="0.25">
      <c r="A172" s="2" t="s">
        <v>1434</v>
      </c>
      <c r="B172" s="2" t="s">
        <v>1202</v>
      </c>
      <c r="C172" s="3" t="s">
        <v>2333</v>
      </c>
      <c r="D172" s="2" t="s">
        <v>2682</v>
      </c>
      <c r="E172" s="3"/>
      <c r="F172" s="5">
        <v>2.6</v>
      </c>
      <c r="G172" s="4" t="s">
        <v>6</v>
      </c>
      <c r="H172" s="2" t="s">
        <v>635</v>
      </c>
      <c r="I172" s="55">
        <f t="shared" si="4"/>
        <v>6.9109920000000002</v>
      </c>
      <c r="J172" s="56">
        <f t="shared" si="5"/>
        <v>7</v>
      </c>
      <c r="K172" s="1"/>
      <c r="L172" s="1"/>
      <c r="M172" s="1"/>
    </row>
    <row r="173" spans="1:13" ht="15" x14ac:dyDescent="0.25">
      <c r="A173" s="2" t="s">
        <v>1435</v>
      </c>
      <c r="B173" s="2" t="s">
        <v>1202</v>
      </c>
      <c r="C173" s="3" t="s">
        <v>2333</v>
      </c>
      <c r="D173" s="2" t="s">
        <v>2683</v>
      </c>
      <c r="E173" s="3"/>
      <c r="F173" s="5">
        <v>2.6</v>
      </c>
      <c r="G173" s="4" t="s">
        <v>6</v>
      </c>
      <c r="H173" s="2" t="s">
        <v>635</v>
      </c>
      <c r="I173" s="55">
        <f t="shared" si="4"/>
        <v>6.9109920000000002</v>
      </c>
      <c r="J173" s="56">
        <f t="shared" si="5"/>
        <v>7</v>
      </c>
      <c r="K173" s="1"/>
      <c r="L173" s="1"/>
      <c r="M173" s="1"/>
    </row>
    <row r="174" spans="1:13" ht="15" x14ac:dyDescent="0.25">
      <c r="A174" s="2" t="s">
        <v>1436</v>
      </c>
      <c r="B174" s="2" t="s">
        <v>1202</v>
      </c>
      <c r="C174" s="3" t="s">
        <v>2333</v>
      </c>
      <c r="D174" s="2" t="s">
        <v>2684</v>
      </c>
      <c r="E174" s="3"/>
      <c r="F174" s="5">
        <v>2.6</v>
      </c>
      <c r="G174" s="4" t="s">
        <v>6</v>
      </c>
      <c r="H174" s="2" t="s">
        <v>635</v>
      </c>
      <c r="I174" s="55">
        <f t="shared" si="4"/>
        <v>6.9109920000000002</v>
      </c>
      <c r="J174" s="56">
        <f t="shared" si="5"/>
        <v>7</v>
      </c>
      <c r="K174" s="1"/>
      <c r="L174" s="1"/>
      <c r="M174" s="1"/>
    </row>
    <row r="175" spans="1:13" ht="15" x14ac:dyDescent="0.25">
      <c r="A175" s="2" t="s">
        <v>1437</v>
      </c>
      <c r="B175" s="2" t="s">
        <v>1202</v>
      </c>
      <c r="C175" s="3" t="s">
        <v>2333</v>
      </c>
      <c r="D175" s="2" t="s">
        <v>2685</v>
      </c>
      <c r="E175" s="3"/>
      <c r="F175" s="5">
        <v>2.6</v>
      </c>
      <c r="G175" s="4" t="s">
        <v>6</v>
      </c>
      <c r="H175" s="2" t="s">
        <v>635</v>
      </c>
      <c r="I175" s="55">
        <f t="shared" si="4"/>
        <v>6.9109920000000002</v>
      </c>
      <c r="J175" s="56">
        <f t="shared" si="5"/>
        <v>7</v>
      </c>
      <c r="K175" s="1"/>
      <c r="L175" s="1"/>
      <c r="M175" s="1"/>
    </row>
    <row r="176" spans="1:13" ht="15" x14ac:dyDescent="0.25">
      <c r="A176" s="2" t="s">
        <v>1438</v>
      </c>
      <c r="B176" s="2" t="s">
        <v>1202</v>
      </c>
      <c r="C176" s="3" t="s">
        <v>2333</v>
      </c>
      <c r="D176" s="2" t="s">
        <v>2686</v>
      </c>
      <c r="E176" s="3"/>
      <c r="F176" s="5">
        <v>2.6</v>
      </c>
      <c r="G176" s="4" t="s">
        <v>6</v>
      </c>
      <c r="H176" s="2" t="s">
        <v>635</v>
      </c>
      <c r="I176" s="55">
        <f t="shared" si="4"/>
        <v>6.9109920000000002</v>
      </c>
      <c r="J176" s="56">
        <f t="shared" si="5"/>
        <v>7</v>
      </c>
      <c r="K176" s="1"/>
      <c r="L176" s="1"/>
      <c r="M176" s="1"/>
    </row>
    <row r="177" spans="1:13" ht="15" x14ac:dyDescent="0.25">
      <c r="A177" s="2" t="s">
        <v>1439</v>
      </c>
      <c r="B177" s="2" t="s">
        <v>1202</v>
      </c>
      <c r="C177" s="3" t="s">
        <v>2333</v>
      </c>
      <c r="D177" s="2" t="s">
        <v>2687</v>
      </c>
      <c r="E177" s="3"/>
      <c r="F177" s="5">
        <v>2.6</v>
      </c>
      <c r="G177" s="4" t="s">
        <v>6</v>
      </c>
      <c r="H177" s="2" t="s">
        <v>635</v>
      </c>
      <c r="I177" s="55">
        <f t="shared" si="4"/>
        <v>6.9109920000000002</v>
      </c>
      <c r="J177" s="56">
        <f t="shared" si="5"/>
        <v>7</v>
      </c>
      <c r="K177" s="1"/>
      <c r="L177" s="1"/>
      <c r="M177" s="1"/>
    </row>
    <row r="178" spans="1:13" ht="15" x14ac:dyDescent="0.25">
      <c r="A178" s="2" t="s">
        <v>1440</v>
      </c>
      <c r="B178" s="2" t="s">
        <v>1202</v>
      </c>
      <c r="C178" s="3" t="s">
        <v>2333</v>
      </c>
      <c r="D178" s="2" t="s">
        <v>2688</v>
      </c>
      <c r="E178" s="3"/>
      <c r="F178" s="5">
        <v>2.6</v>
      </c>
      <c r="G178" s="4" t="s">
        <v>6</v>
      </c>
      <c r="H178" s="2" t="s">
        <v>635</v>
      </c>
      <c r="I178" s="55">
        <f t="shared" si="4"/>
        <v>6.9109920000000002</v>
      </c>
      <c r="J178" s="56">
        <f t="shared" si="5"/>
        <v>7</v>
      </c>
      <c r="K178" s="1"/>
      <c r="L178" s="1"/>
      <c r="M178" s="1"/>
    </row>
    <row r="179" spans="1:13" ht="15" x14ac:dyDescent="0.25">
      <c r="A179" s="2" t="s">
        <v>1441</v>
      </c>
      <c r="B179" s="2" t="s">
        <v>1202</v>
      </c>
      <c r="C179" s="3" t="s">
        <v>2333</v>
      </c>
      <c r="D179" s="2" t="s">
        <v>2689</v>
      </c>
      <c r="E179" s="3"/>
      <c r="F179" s="5">
        <v>2.6</v>
      </c>
      <c r="G179" s="4" t="s">
        <v>6</v>
      </c>
      <c r="H179" s="2" t="s">
        <v>635</v>
      </c>
      <c r="I179" s="55">
        <f t="shared" si="4"/>
        <v>6.9109920000000002</v>
      </c>
      <c r="J179" s="56">
        <f t="shared" si="5"/>
        <v>7</v>
      </c>
      <c r="K179" s="1"/>
      <c r="L179" s="1"/>
      <c r="M179" s="1"/>
    </row>
    <row r="180" spans="1:13" ht="15" x14ac:dyDescent="0.25">
      <c r="A180" s="2" t="s">
        <v>1442</v>
      </c>
      <c r="B180" s="2" t="s">
        <v>1202</v>
      </c>
      <c r="C180" s="3" t="s">
        <v>2333</v>
      </c>
      <c r="D180" s="2" t="s">
        <v>2690</v>
      </c>
      <c r="E180" s="3"/>
      <c r="F180" s="5">
        <v>2.6</v>
      </c>
      <c r="G180" s="4" t="s">
        <v>6</v>
      </c>
      <c r="H180" s="2" t="s">
        <v>635</v>
      </c>
      <c r="I180" s="55">
        <f t="shared" si="4"/>
        <v>6.9109920000000002</v>
      </c>
      <c r="J180" s="56">
        <f t="shared" si="5"/>
        <v>7</v>
      </c>
      <c r="K180" s="1"/>
      <c r="L180" s="1"/>
      <c r="M180" s="1"/>
    </row>
    <row r="181" spans="1:13" ht="15" x14ac:dyDescent="0.25">
      <c r="A181" s="2" t="s">
        <v>1443</v>
      </c>
      <c r="B181" s="2" t="s">
        <v>1202</v>
      </c>
      <c r="C181" s="3" t="s">
        <v>2333</v>
      </c>
      <c r="D181" s="2" t="s">
        <v>2691</v>
      </c>
      <c r="E181" s="3"/>
      <c r="F181" s="5">
        <v>2.6</v>
      </c>
      <c r="G181" s="4" t="s">
        <v>6</v>
      </c>
      <c r="H181" s="2" t="s">
        <v>635</v>
      </c>
      <c r="I181" s="55">
        <f t="shared" si="4"/>
        <v>6.9109920000000002</v>
      </c>
      <c r="J181" s="56">
        <f t="shared" si="5"/>
        <v>7</v>
      </c>
      <c r="K181" s="1"/>
      <c r="L181" s="1"/>
      <c r="M181" s="1"/>
    </row>
    <row r="182" spans="1:13" ht="15" x14ac:dyDescent="0.25">
      <c r="A182" s="2" t="s">
        <v>1444</v>
      </c>
      <c r="B182" s="2" t="s">
        <v>1202</v>
      </c>
      <c r="C182" s="3" t="s">
        <v>2333</v>
      </c>
      <c r="D182" s="2" t="s">
        <v>2692</v>
      </c>
      <c r="E182" s="3"/>
      <c r="F182" s="5">
        <v>2.6</v>
      </c>
      <c r="G182" s="4" t="s">
        <v>6</v>
      </c>
      <c r="H182" s="2" t="s">
        <v>635</v>
      </c>
      <c r="I182" s="55">
        <f t="shared" si="4"/>
        <v>6.9109920000000002</v>
      </c>
      <c r="J182" s="56">
        <f t="shared" si="5"/>
        <v>7</v>
      </c>
      <c r="K182" s="1"/>
      <c r="L182" s="1"/>
      <c r="M182" s="1"/>
    </row>
    <row r="183" spans="1:13" ht="15" x14ac:dyDescent="0.25">
      <c r="A183" s="2" t="s">
        <v>1445</v>
      </c>
      <c r="B183" s="2" t="s">
        <v>1202</v>
      </c>
      <c r="C183" s="3" t="s">
        <v>2333</v>
      </c>
      <c r="D183" s="2" t="s">
        <v>2693</v>
      </c>
      <c r="E183" s="3"/>
      <c r="F183" s="5">
        <v>2.6</v>
      </c>
      <c r="G183" s="4" t="s">
        <v>6</v>
      </c>
      <c r="H183" s="2" t="s">
        <v>635</v>
      </c>
      <c r="I183" s="55">
        <f t="shared" si="4"/>
        <v>6.9109920000000002</v>
      </c>
      <c r="J183" s="56">
        <f t="shared" si="5"/>
        <v>7</v>
      </c>
      <c r="K183" s="1"/>
      <c r="L183" s="1"/>
      <c r="M183" s="1"/>
    </row>
    <row r="184" spans="1:13" ht="15" x14ac:dyDescent="0.25">
      <c r="A184" s="2" t="s">
        <v>1446</v>
      </c>
      <c r="B184" s="2" t="s">
        <v>1202</v>
      </c>
      <c r="C184" s="3" t="s">
        <v>2333</v>
      </c>
      <c r="D184" s="2" t="s">
        <v>2694</v>
      </c>
      <c r="E184" s="3"/>
      <c r="F184" s="5">
        <v>2.6</v>
      </c>
      <c r="G184" s="4" t="s">
        <v>6</v>
      </c>
      <c r="H184" s="2" t="s">
        <v>635</v>
      </c>
      <c r="I184" s="55">
        <f t="shared" si="4"/>
        <v>6.9109920000000002</v>
      </c>
      <c r="J184" s="56">
        <f t="shared" si="5"/>
        <v>7</v>
      </c>
      <c r="K184" s="1"/>
      <c r="L184" s="1"/>
      <c r="M184" s="1"/>
    </row>
    <row r="185" spans="1:13" ht="15" x14ac:dyDescent="0.25">
      <c r="A185" s="2" t="s">
        <v>1447</v>
      </c>
      <c r="B185" s="2" t="s">
        <v>1202</v>
      </c>
      <c r="C185" s="3" t="s">
        <v>2333</v>
      </c>
      <c r="D185" s="2" t="s">
        <v>2695</v>
      </c>
      <c r="E185" s="3"/>
      <c r="F185" s="5">
        <v>2.6</v>
      </c>
      <c r="G185" s="4" t="s">
        <v>6</v>
      </c>
      <c r="H185" s="2" t="s">
        <v>635</v>
      </c>
      <c r="I185" s="55">
        <f t="shared" si="4"/>
        <v>6.9109920000000002</v>
      </c>
      <c r="J185" s="56">
        <f t="shared" si="5"/>
        <v>7</v>
      </c>
      <c r="K185" s="1"/>
      <c r="L185" s="1"/>
      <c r="M185" s="1"/>
    </row>
    <row r="186" spans="1:13" ht="15" x14ac:dyDescent="0.25">
      <c r="A186" s="2" t="s">
        <v>1448</v>
      </c>
      <c r="B186" s="2" t="s">
        <v>1202</v>
      </c>
      <c r="C186" s="3" t="s">
        <v>2333</v>
      </c>
      <c r="D186" s="2" t="s">
        <v>2696</v>
      </c>
      <c r="E186" s="3"/>
      <c r="F186" s="5">
        <v>2.6</v>
      </c>
      <c r="G186" s="4" t="s">
        <v>6</v>
      </c>
      <c r="H186" s="2" t="s">
        <v>635</v>
      </c>
      <c r="I186" s="55">
        <f t="shared" si="4"/>
        <v>6.9109920000000002</v>
      </c>
      <c r="J186" s="56">
        <f t="shared" si="5"/>
        <v>7</v>
      </c>
      <c r="K186" s="1"/>
      <c r="L186" s="1"/>
      <c r="M186" s="1"/>
    </row>
    <row r="187" spans="1:13" ht="15" x14ac:dyDescent="0.25">
      <c r="A187" s="2" t="s">
        <v>1449</v>
      </c>
      <c r="B187" s="2" t="s">
        <v>1202</v>
      </c>
      <c r="C187" s="3" t="s">
        <v>2333</v>
      </c>
      <c r="D187" s="2" t="s">
        <v>2697</v>
      </c>
      <c r="E187" s="3"/>
      <c r="F187" s="5">
        <v>2.6</v>
      </c>
      <c r="G187" s="4" t="s">
        <v>6</v>
      </c>
      <c r="H187" s="2" t="s">
        <v>635</v>
      </c>
      <c r="I187" s="55">
        <f t="shared" si="4"/>
        <v>6.9109920000000002</v>
      </c>
      <c r="J187" s="56">
        <f t="shared" si="5"/>
        <v>7</v>
      </c>
      <c r="K187" s="1"/>
      <c r="L187" s="1"/>
      <c r="M187" s="1"/>
    </row>
    <row r="188" spans="1:13" ht="15" x14ac:dyDescent="0.25">
      <c r="A188" s="2" t="s">
        <v>1450</v>
      </c>
      <c r="B188" s="2" t="s">
        <v>1202</v>
      </c>
      <c r="C188" s="3" t="s">
        <v>2333</v>
      </c>
      <c r="D188" s="2" t="s">
        <v>2698</v>
      </c>
      <c r="E188" s="3"/>
      <c r="F188" s="5">
        <v>2.6</v>
      </c>
      <c r="G188" s="4" t="s">
        <v>6</v>
      </c>
      <c r="H188" s="2" t="s">
        <v>635</v>
      </c>
      <c r="I188" s="55">
        <f t="shared" si="4"/>
        <v>6.9109920000000002</v>
      </c>
      <c r="J188" s="56">
        <f t="shared" si="5"/>
        <v>7</v>
      </c>
      <c r="K188" s="1"/>
      <c r="L188" s="1"/>
      <c r="M188" s="1"/>
    </row>
    <row r="189" spans="1:13" ht="15" x14ac:dyDescent="0.25">
      <c r="A189" s="2" t="s">
        <v>1451</v>
      </c>
      <c r="B189" s="2" t="s">
        <v>1202</v>
      </c>
      <c r="C189" s="3" t="s">
        <v>2333</v>
      </c>
      <c r="D189" s="2" t="s">
        <v>2699</v>
      </c>
      <c r="E189" s="3"/>
      <c r="F189" s="5">
        <v>2.6</v>
      </c>
      <c r="G189" s="4" t="s">
        <v>6</v>
      </c>
      <c r="H189" s="2" t="s">
        <v>635</v>
      </c>
      <c r="I189" s="55">
        <f t="shared" si="4"/>
        <v>6.9109920000000002</v>
      </c>
      <c r="J189" s="56">
        <f t="shared" si="5"/>
        <v>7</v>
      </c>
      <c r="K189" s="1"/>
      <c r="L189" s="1"/>
      <c r="M189" s="1"/>
    </row>
    <row r="190" spans="1:13" ht="15" x14ac:dyDescent="0.25">
      <c r="A190" s="2" t="s">
        <v>1452</v>
      </c>
      <c r="B190" s="2" t="s">
        <v>1202</v>
      </c>
      <c r="C190" s="3" t="s">
        <v>2333</v>
      </c>
      <c r="D190" s="2" t="s">
        <v>2700</v>
      </c>
      <c r="E190" s="3"/>
      <c r="F190" s="5">
        <v>2.6</v>
      </c>
      <c r="G190" s="4" t="s">
        <v>6</v>
      </c>
      <c r="H190" s="2" t="s">
        <v>635</v>
      </c>
      <c r="I190" s="55">
        <f t="shared" si="4"/>
        <v>6.9109920000000002</v>
      </c>
      <c r="J190" s="56">
        <f t="shared" si="5"/>
        <v>7</v>
      </c>
      <c r="K190" s="1"/>
      <c r="L190" s="1"/>
      <c r="M190" s="1"/>
    </row>
    <row r="191" spans="1:13" ht="15" x14ac:dyDescent="0.25">
      <c r="A191" s="2" t="s">
        <v>1453</v>
      </c>
      <c r="B191" s="2" t="s">
        <v>1202</v>
      </c>
      <c r="C191" s="3" t="s">
        <v>2333</v>
      </c>
      <c r="D191" s="2" t="s">
        <v>2701</v>
      </c>
      <c r="E191" s="3"/>
      <c r="F191" s="5">
        <v>2.6</v>
      </c>
      <c r="G191" s="4" t="s">
        <v>6</v>
      </c>
      <c r="H191" s="2" t="s">
        <v>635</v>
      </c>
      <c r="I191" s="55">
        <f t="shared" si="4"/>
        <v>6.9109920000000002</v>
      </c>
      <c r="J191" s="56">
        <f t="shared" si="5"/>
        <v>7</v>
      </c>
      <c r="K191" s="1"/>
      <c r="L191" s="1"/>
      <c r="M191" s="1"/>
    </row>
    <row r="192" spans="1:13" ht="15" x14ac:dyDescent="0.25">
      <c r="A192" s="2" t="s">
        <v>1454</v>
      </c>
      <c r="B192" s="2" t="s">
        <v>1202</v>
      </c>
      <c r="C192" s="3" t="s">
        <v>2333</v>
      </c>
      <c r="D192" s="2" t="s">
        <v>2702</v>
      </c>
      <c r="E192" s="3"/>
      <c r="F192" s="5">
        <v>2.6</v>
      </c>
      <c r="G192" s="4" t="s">
        <v>6</v>
      </c>
      <c r="H192" s="2" t="s">
        <v>635</v>
      </c>
      <c r="I192" s="55">
        <f t="shared" si="4"/>
        <v>6.9109920000000002</v>
      </c>
      <c r="J192" s="56">
        <f t="shared" si="5"/>
        <v>7</v>
      </c>
      <c r="K192" s="1"/>
      <c r="L192" s="1"/>
      <c r="M192" s="1"/>
    </row>
    <row r="193" spans="1:13" ht="15" x14ac:dyDescent="0.25">
      <c r="A193" s="2" t="s">
        <v>1455</v>
      </c>
      <c r="B193" s="2" t="s">
        <v>1202</v>
      </c>
      <c r="C193" s="3" t="s">
        <v>2333</v>
      </c>
      <c r="D193" s="2" t="s">
        <v>2703</v>
      </c>
      <c r="E193" s="3"/>
      <c r="F193" s="5">
        <v>2.6</v>
      </c>
      <c r="G193" s="4" t="s">
        <v>6</v>
      </c>
      <c r="H193" s="2" t="s">
        <v>635</v>
      </c>
      <c r="I193" s="55">
        <f t="shared" si="4"/>
        <v>6.9109920000000002</v>
      </c>
      <c r="J193" s="56">
        <f t="shared" si="5"/>
        <v>7</v>
      </c>
      <c r="K193" s="1"/>
      <c r="L193" s="1"/>
      <c r="M193" s="1"/>
    </row>
    <row r="194" spans="1:13" ht="15" x14ac:dyDescent="0.25">
      <c r="A194" s="2" t="s">
        <v>1456</v>
      </c>
      <c r="B194" s="2" t="s">
        <v>1202</v>
      </c>
      <c r="C194" s="3" t="s">
        <v>2333</v>
      </c>
      <c r="D194" s="2" t="s">
        <v>2704</v>
      </c>
      <c r="E194" s="3"/>
      <c r="F194" s="5">
        <v>2.6</v>
      </c>
      <c r="G194" s="4" t="s">
        <v>6</v>
      </c>
      <c r="H194" s="2" t="s">
        <v>635</v>
      </c>
      <c r="I194" s="55">
        <f t="shared" si="4"/>
        <v>6.9109920000000002</v>
      </c>
      <c r="J194" s="56">
        <f t="shared" si="5"/>
        <v>7</v>
      </c>
      <c r="K194" s="1"/>
      <c r="L194" s="1"/>
      <c r="M194" s="1"/>
    </row>
    <row r="195" spans="1:13" ht="15" x14ac:dyDescent="0.25">
      <c r="A195" s="2" t="s">
        <v>1457</v>
      </c>
      <c r="B195" s="2" t="s">
        <v>1202</v>
      </c>
      <c r="C195" s="3" t="s">
        <v>2333</v>
      </c>
      <c r="D195" s="2" t="s">
        <v>2705</v>
      </c>
      <c r="E195" s="3"/>
      <c r="F195" s="5">
        <v>2.6</v>
      </c>
      <c r="G195" s="4" t="s">
        <v>6</v>
      </c>
      <c r="H195" s="2" t="s">
        <v>635</v>
      </c>
      <c r="I195" s="55">
        <f t="shared" ref="I195:I258" si="6">(F195+4)*1.04712</f>
        <v>6.9109920000000002</v>
      </c>
      <c r="J195" s="56">
        <f t="shared" ref="J195:J258" si="7">ROUNDUP(I195,0)</f>
        <v>7</v>
      </c>
      <c r="K195" s="1"/>
      <c r="L195" s="1"/>
      <c r="M195" s="1"/>
    </row>
    <row r="196" spans="1:13" ht="15" x14ac:dyDescent="0.25">
      <c r="A196" s="2" t="s">
        <v>1458</v>
      </c>
      <c r="B196" s="2" t="s">
        <v>1202</v>
      </c>
      <c r="C196" s="3" t="s">
        <v>2333</v>
      </c>
      <c r="D196" s="2" t="s">
        <v>2706</v>
      </c>
      <c r="E196" s="3"/>
      <c r="F196" s="5">
        <v>2.6</v>
      </c>
      <c r="G196" s="4" t="s">
        <v>6</v>
      </c>
      <c r="H196" s="2" t="s">
        <v>635</v>
      </c>
      <c r="I196" s="55">
        <f t="shared" si="6"/>
        <v>6.9109920000000002</v>
      </c>
      <c r="J196" s="56">
        <f t="shared" si="7"/>
        <v>7</v>
      </c>
      <c r="K196" s="1"/>
      <c r="L196" s="1"/>
      <c r="M196" s="1"/>
    </row>
    <row r="197" spans="1:13" ht="15" x14ac:dyDescent="0.25">
      <c r="A197" s="2" t="s">
        <v>1459</v>
      </c>
      <c r="B197" s="2" t="s">
        <v>1202</v>
      </c>
      <c r="C197" s="3" t="s">
        <v>2333</v>
      </c>
      <c r="D197" s="2" t="s">
        <v>2707</v>
      </c>
      <c r="E197" s="3"/>
      <c r="F197" s="5">
        <v>2.6</v>
      </c>
      <c r="G197" s="4" t="s">
        <v>6</v>
      </c>
      <c r="H197" s="2" t="s">
        <v>635</v>
      </c>
      <c r="I197" s="55">
        <f t="shared" si="6"/>
        <v>6.9109920000000002</v>
      </c>
      <c r="J197" s="56">
        <f t="shared" si="7"/>
        <v>7</v>
      </c>
      <c r="K197" s="1"/>
      <c r="L197" s="1"/>
      <c r="M197" s="1"/>
    </row>
    <row r="198" spans="1:13" ht="15" x14ac:dyDescent="0.25">
      <c r="A198" s="2" t="s">
        <v>1460</v>
      </c>
      <c r="B198" s="2" t="s">
        <v>1202</v>
      </c>
      <c r="C198" s="3" t="s">
        <v>2333</v>
      </c>
      <c r="D198" s="2" t="s">
        <v>2708</v>
      </c>
      <c r="E198" s="3"/>
      <c r="F198" s="5">
        <v>2.6</v>
      </c>
      <c r="G198" s="4" t="s">
        <v>6</v>
      </c>
      <c r="H198" s="2" t="s">
        <v>635</v>
      </c>
      <c r="I198" s="55">
        <f t="shared" si="6"/>
        <v>6.9109920000000002</v>
      </c>
      <c r="J198" s="56">
        <f t="shared" si="7"/>
        <v>7</v>
      </c>
      <c r="K198" s="1"/>
      <c r="L198" s="1"/>
      <c r="M198" s="1"/>
    </row>
    <row r="199" spans="1:13" ht="15" x14ac:dyDescent="0.25">
      <c r="A199" s="2" t="s">
        <v>1461</v>
      </c>
      <c r="B199" s="2" t="s">
        <v>1202</v>
      </c>
      <c r="C199" s="3" t="s">
        <v>2333</v>
      </c>
      <c r="D199" s="2" t="s">
        <v>2709</v>
      </c>
      <c r="E199" s="3"/>
      <c r="F199" s="5">
        <v>2.6</v>
      </c>
      <c r="G199" s="4" t="s">
        <v>6</v>
      </c>
      <c r="H199" s="2" t="s">
        <v>635</v>
      </c>
      <c r="I199" s="55">
        <f t="shared" si="6"/>
        <v>6.9109920000000002</v>
      </c>
      <c r="J199" s="56">
        <f t="shared" si="7"/>
        <v>7</v>
      </c>
      <c r="K199" s="1"/>
      <c r="L199" s="1"/>
      <c r="M199" s="1"/>
    </row>
    <row r="200" spans="1:13" ht="15" x14ac:dyDescent="0.25">
      <c r="A200" s="2" t="s">
        <v>1462</v>
      </c>
      <c r="B200" s="2" t="s">
        <v>1202</v>
      </c>
      <c r="C200" s="3" t="s">
        <v>2333</v>
      </c>
      <c r="D200" s="2" t="s">
        <v>2710</v>
      </c>
      <c r="E200" s="3"/>
      <c r="F200" s="5">
        <v>2.6</v>
      </c>
      <c r="G200" s="4" t="s">
        <v>6</v>
      </c>
      <c r="H200" s="2" t="s">
        <v>635</v>
      </c>
      <c r="I200" s="55">
        <f t="shared" si="6"/>
        <v>6.9109920000000002</v>
      </c>
      <c r="J200" s="56">
        <f t="shared" si="7"/>
        <v>7</v>
      </c>
      <c r="K200" s="1"/>
      <c r="L200" s="1"/>
      <c r="M200" s="1"/>
    </row>
    <row r="201" spans="1:13" ht="15" x14ac:dyDescent="0.25">
      <c r="A201" s="2" t="s">
        <v>1463</v>
      </c>
      <c r="B201" s="2" t="s">
        <v>1202</v>
      </c>
      <c r="C201" s="3" t="s">
        <v>2333</v>
      </c>
      <c r="D201" s="2" t="s">
        <v>2711</v>
      </c>
      <c r="E201" s="3"/>
      <c r="F201" s="5">
        <v>2.6</v>
      </c>
      <c r="G201" s="4" t="s">
        <v>6</v>
      </c>
      <c r="H201" s="2" t="s">
        <v>635</v>
      </c>
      <c r="I201" s="55">
        <f t="shared" si="6"/>
        <v>6.9109920000000002</v>
      </c>
      <c r="J201" s="56">
        <f t="shared" si="7"/>
        <v>7</v>
      </c>
      <c r="K201" s="1"/>
      <c r="L201" s="1"/>
      <c r="M201" s="1"/>
    </row>
    <row r="202" spans="1:13" ht="15" x14ac:dyDescent="0.25">
      <c r="A202" s="2" t="s">
        <v>1464</v>
      </c>
      <c r="B202" s="2" t="s">
        <v>1202</v>
      </c>
      <c r="C202" s="3" t="s">
        <v>2333</v>
      </c>
      <c r="D202" s="2" t="s">
        <v>2712</v>
      </c>
      <c r="E202" s="3"/>
      <c r="F202" s="5">
        <v>2.6</v>
      </c>
      <c r="G202" s="4" t="s">
        <v>6</v>
      </c>
      <c r="H202" s="2" t="s">
        <v>635</v>
      </c>
      <c r="I202" s="55">
        <f t="shared" si="6"/>
        <v>6.9109920000000002</v>
      </c>
      <c r="J202" s="56">
        <f t="shared" si="7"/>
        <v>7</v>
      </c>
      <c r="K202" s="1"/>
      <c r="L202" s="1"/>
      <c r="M202" s="1"/>
    </row>
    <row r="203" spans="1:13" ht="15" x14ac:dyDescent="0.25">
      <c r="A203" s="2" t="s">
        <v>1465</v>
      </c>
      <c r="B203" s="2" t="s">
        <v>1202</v>
      </c>
      <c r="C203" s="3" t="s">
        <v>2333</v>
      </c>
      <c r="D203" s="2" t="s">
        <v>2713</v>
      </c>
      <c r="E203" s="3"/>
      <c r="F203" s="5">
        <v>2.6</v>
      </c>
      <c r="G203" s="4" t="s">
        <v>6</v>
      </c>
      <c r="H203" s="2" t="s">
        <v>635</v>
      </c>
      <c r="I203" s="55">
        <f t="shared" si="6"/>
        <v>6.9109920000000002</v>
      </c>
      <c r="J203" s="56">
        <f t="shared" si="7"/>
        <v>7</v>
      </c>
      <c r="K203" s="1"/>
      <c r="L203" s="1"/>
      <c r="M203" s="1"/>
    </row>
    <row r="204" spans="1:13" ht="15" x14ac:dyDescent="0.25">
      <c r="A204" s="2" t="s">
        <v>1466</v>
      </c>
      <c r="B204" s="2" t="s">
        <v>1202</v>
      </c>
      <c r="C204" s="3" t="s">
        <v>2333</v>
      </c>
      <c r="D204" s="2" t="s">
        <v>2714</v>
      </c>
      <c r="E204" s="3"/>
      <c r="F204" s="5">
        <v>2.6</v>
      </c>
      <c r="G204" s="4" t="s">
        <v>6</v>
      </c>
      <c r="H204" s="2" t="s">
        <v>635</v>
      </c>
      <c r="I204" s="55">
        <f t="shared" si="6"/>
        <v>6.9109920000000002</v>
      </c>
      <c r="J204" s="56">
        <f t="shared" si="7"/>
        <v>7</v>
      </c>
      <c r="K204" s="1"/>
      <c r="L204" s="1"/>
      <c r="M204" s="1"/>
    </row>
    <row r="205" spans="1:13" ht="15" x14ac:dyDescent="0.25">
      <c r="A205" s="2" t="s">
        <v>1467</v>
      </c>
      <c r="B205" s="2" t="s">
        <v>1202</v>
      </c>
      <c r="C205" s="3" t="s">
        <v>2333</v>
      </c>
      <c r="D205" s="2" t="s">
        <v>2715</v>
      </c>
      <c r="E205" s="3"/>
      <c r="F205" s="5">
        <v>2.6</v>
      </c>
      <c r="G205" s="4" t="s">
        <v>6</v>
      </c>
      <c r="H205" s="2" t="s">
        <v>635</v>
      </c>
      <c r="I205" s="55">
        <f t="shared" si="6"/>
        <v>6.9109920000000002</v>
      </c>
      <c r="J205" s="56">
        <f t="shared" si="7"/>
        <v>7</v>
      </c>
      <c r="K205" s="1"/>
      <c r="L205" s="1"/>
      <c r="M205" s="1"/>
    </row>
    <row r="206" spans="1:13" ht="15" x14ac:dyDescent="0.25">
      <c r="A206" s="2" t="s">
        <v>1468</v>
      </c>
      <c r="B206" s="2" t="s">
        <v>1202</v>
      </c>
      <c r="C206" s="3" t="s">
        <v>2333</v>
      </c>
      <c r="D206" s="2" t="s">
        <v>2716</v>
      </c>
      <c r="E206" s="3"/>
      <c r="F206" s="5">
        <v>2.6</v>
      </c>
      <c r="G206" s="4" t="s">
        <v>6</v>
      </c>
      <c r="H206" s="2" t="s">
        <v>635</v>
      </c>
      <c r="I206" s="55">
        <f t="shared" si="6"/>
        <v>6.9109920000000002</v>
      </c>
      <c r="J206" s="56">
        <f t="shared" si="7"/>
        <v>7</v>
      </c>
      <c r="K206" s="1"/>
      <c r="L206" s="1"/>
      <c r="M206" s="1"/>
    </row>
    <row r="207" spans="1:13" ht="15" x14ac:dyDescent="0.25">
      <c r="A207" s="2" t="s">
        <v>1469</v>
      </c>
      <c r="B207" s="2" t="s">
        <v>1202</v>
      </c>
      <c r="C207" s="3" t="s">
        <v>2333</v>
      </c>
      <c r="D207" s="2" t="s">
        <v>2717</v>
      </c>
      <c r="E207" s="3"/>
      <c r="F207" s="5">
        <v>2.6</v>
      </c>
      <c r="G207" s="4" t="s">
        <v>6</v>
      </c>
      <c r="H207" s="2" t="s">
        <v>635</v>
      </c>
      <c r="I207" s="55">
        <f t="shared" si="6"/>
        <v>6.9109920000000002</v>
      </c>
      <c r="J207" s="56">
        <f t="shared" si="7"/>
        <v>7</v>
      </c>
      <c r="K207" s="1"/>
      <c r="L207" s="1"/>
      <c r="M207" s="1"/>
    </row>
    <row r="208" spans="1:13" ht="15" x14ac:dyDescent="0.25">
      <c r="A208" s="2" t="s">
        <v>1470</v>
      </c>
      <c r="B208" s="2" t="s">
        <v>1202</v>
      </c>
      <c r="C208" s="3" t="s">
        <v>2333</v>
      </c>
      <c r="D208" s="2" t="s">
        <v>2718</v>
      </c>
      <c r="E208" s="3"/>
      <c r="F208" s="5">
        <v>2.6</v>
      </c>
      <c r="G208" s="4" t="s">
        <v>6</v>
      </c>
      <c r="H208" s="2" t="s">
        <v>635</v>
      </c>
      <c r="I208" s="55">
        <f t="shared" si="6"/>
        <v>6.9109920000000002</v>
      </c>
      <c r="J208" s="56">
        <f t="shared" si="7"/>
        <v>7</v>
      </c>
      <c r="K208" s="1"/>
      <c r="L208" s="1"/>
      <c r="M208" s="1"/>
    </row>
    <row r="209" spans="1:13" ht="15" x14ac:dyDescent="0.25">
      <c r="A209" s="2" t="s">
        <v>1471</v>
      </c>
      <c r="B209" s="2" t="s">
        <v>1202</v>
      </c>
      <c r="C209" s="3" t="s">
        <v>2333</v>
      </c>
      <c r="D209" s="2" t="s">
        <v>2719</v>
      </c>
      <c r="E209" s="3"/>
      <c r="F209" s="5">
        <v>2.6</v>
      </c>
      <c r="G209" s="4" t="s">
        <v>6</v>
      </c>
      <c r="H209" s="2" t="s">
        <v>635</v>
      </c>
      <c r="I209" s="55">
        <f t="shared" si="6"/>
        <v>6.9109920000000002</v>
      </c>
      <c r="J209" s="56">
        <f t="shared" si="7"/>
        <v>7</v>
      </c>
      <c r="K209" s="1"/>
      <c r="L209" s="1"/>
      <c r="M209" s="1"/>
    </row>
    <row r="210" spans="1:13" ht="15" x14ac:dyDescent="0.25">
      <c r="A210" s="2" t="s">
        <v>1472</v>
      </c>
      <c r="B210" s="2" t="s">
        <v>1202</v>
      </c>
      <c r="C210" s="3" t="s">
        <v>2333</v>
      </c>
      <c r="D210" s="2" t="s">
        <v>2720</v>
      </c>
      <c r="E210" s="3"/>
      <c r="F210" s="5">
        <v>2.6</v>
      </c>
      <c r="G210" s="4" t="s">
        <v>6</v>
      </c>
      <c r="H210" s="2" t="s">
        <v>635</v>
      </c>
      <c r="I210" s="55">
        <f t="shared" si="6"/>
        <v>6.9109920000000002</v>
      </c>
      <c r="J210" s="56">
        <f t="shared" si="7"/>
        <v>7</v>
      </c>
      <c r="K210" s="1"/>
      <c r="L210" s="1"/>
      <c r="M210" s="1"/>
    </row>
    <row r="211" spans="1:13" ht="15" x14ac:dyDescent="0.25">
      <c r="A211" s="2" t="s">
        <v>1473</v>
      </c>
      <c r="B211" s="2" t="s">
        <v>1202</v>
      </c>
      <c r="C211" s="3" t="s">
        <v>2333</v>
      </c>
      <c r="D211" s="2" t="s">
        <v>2721</v>
      </c>
      <c r="E211" s="3"/>
      <c r="F211" s="5">
        <v>2.6</v>
      </c>
      <c r="G211" s="4" t="s">
        <v>6</v>
      </c>
      <c r="H211" s="2" t="s">
        <v>635</v>
      </c>
      <c r="I211" s="55">
        <f t="shared" si="6"/>
        <v>6.9109920000000002</v>
      </c>
      <c r="J211" s="56">
        <f t="shared" si="7"/>
        <v>7</v>
      </c>
      <c r="K211" s="1"/>
      <c r="L211" s="1"/>
      <c r="M211" s="1"/>
    </row>
    <row r="212" spans="1:13" ht="15" x14ac:dyDescent="0.25">
      <c r="A212" s="2" t="s">
        <v>1474</v>
      </c>
      <c r="B212" s="2" t="s">
        <v>1202</v>
      </c>
      <c r="C212" s="3" t="s">
        <v>2333</v>
      </c>
      <c r="D212" s="2" t="s">
        <v>2722</v>
      </c>
      <c r="E212" s="3"/>
      <c r="F212" s="5">
        <v>2.6</v>
      </c>
      <c r="G212" s="4" t="s">
        <v>6</v>
      </c>
      <c r="H212" s="2" t="s">
        <v>635</v>
      </c>
      <c r="I212" s="55">
        <f t="shared" si="6"/>
        <v>6.9109920000000002</v>
      </c>
      <c r="J212" s="56">
        <f t="shared" si="7"/>
        <v>7</v>
      </c>
      <c r="K212" s="1"/>
      <c r="L212" s="1"/>
      <c r="M212" s="1"/>
    </row>
    <row r="213" spans="1:13" ht="15" x14ac:dyDescent="0.25">
      <c r="A213" s="2" t="s">
        <v>1475</v>
      </c>
      <c r="B213" s="2" t="s">
        <v>1202</v>
      </c>
      <c r="C213" s="3" t="s">
        <v>2333</v>
      </c>
      <c r="D213" s="2" t="s">
        <v>2723</v>
      </c>
      <c r="E213" s="3"/>
      <c r="F213" s="5">
        <v>2.6</v>
      </c>
      <c r="G213" s="4" t="s">
        <v>6</v>
      </c>
      <c r="H213" s="2" t="s">
        <v>635</v>
      </c>
      <c r="I213" s="55">
        <f t="shared" si="6"/>
        <v>6.9109920000000002</v>
      </c>
      <c r="J213" s="56">
        <f t="shared" si="7"/>
        <v>7</v>
      </c>
      <c r="K213" s="1"/>
      <c r="L213" s="1"/>
      <c r="M213" s="1"/>
    </row>
    <row r="214" spans="1:13" ht="15" x14ac:dyDescent="0.25">
      <c r="A214" s="2" t="s">
        <v>1476</v>
      </c>
      <c r="B214" s="2" t="s">
        <v>1202</v>
      </c>
      <c r="C214" s="3" t="s">
        <v>2333</v>
      </c>
      <c r="D214" s="2" t="s">
        <v>2724</v>
      </c>
      <c r="E214" s="3"/>
      <c r="F214" s="5">
        <v>2.6</v>
      </c>
      <c r="G214" s="4" t="s">
        <v>6</v>
      </c>
      <c r="H214" s="2" t="s">
        <v>635</v>
      </c>
      <c r="I214" s="55">
        <f t="shared" si="6"/>
        <v>6.9109920000000002</v>
      </c>
      <c r="J214" s="56">
        <f t="shared" si="7"/>
        <v>7</v>
      </c>
      <c r="K214" s="1"/>
      <c r="L214" s="1"/>
      <c r="M214" s="1"/>
    </row>
    <row r="215" spans="1:13" ht="15" x14ac:dyDescent="0.25">
      <c r="A215" s="2" t="s">
        <v>1477</v>
      </c>
      <c r="B215" s="2" t="s">
        <v>1202</v>
      </c>
      <c r="C215" s="3" t="s">
        <v>2333</v>
      </c>
      <c r="D215" s="2" t="s">
        <v>2725</v>
      </c>
      <c r="E215" s="3"/>
      <c r="F215" s="5">
        <v>2.6</v>
      </c>
      <c r="G215" s="4" t="s">
        <v>6</v>
      </c>
      <c r="H215" s="2" t="s">
        <v>635</v>
      </c>
      <c r="I215" s="55">
        <f t="shared" si="6"/>
        <v>6.9109920000000002</v>
      </c>
      <c r="J215" s="56">
        <f t="shared" si="7"/>
        <v>7</v>
      </c>
      <c r="K215" s="1"/>
      <c r="L215" s="1"/>
      <c r="M215" s="1"/>
    </row>
    <row r="216" spans="1:13" ht="15" x14ac:dyDescent="0.25">
      <c r="A216" s="2" t="s">
        <v>1478</v>
      </c>
      <c r="B216" s="2" t="s">
        <v>1202</v>
      </c>
      <c r="C216" s="3" t="s">
        <v>2333</v>
      </c>
      <c r="D216" s="2" t="s">
        <v>2726</v>
      </c>
      <c r="E216" s="3"/>
      <c r="F216" s="5">
        <v>2.6</v>
      </c>
      <c r="G216" s="4" t="s">
        <v>6</v>
      </c>
      <c r="H216" s="2" t="s">
        <v>635</v>
      </c>
      <c r="I216" s="55">
        <f t="shared" si="6"/>
        <v>6.9109920000000002</v>
      </c>
      <c r="J216" s="56">
        <f t="shared" si="7"/>
        <v>7</v>
      </c>
      <c r="K216" s="1"/>
      <c r="L216" s="1"/>
      <c r="M216" s="1"/>
    </row>
    <row r="217" spans="1:13" ht="15" x14ac:dyDescent="0.25">
      <c r="A217" s="2" t="s">
        <v>1479</v>
      </c>
      <c r="B217" s="2" t="s">
        <v>1202</v>
      </c>
      <c r="C217" s="3" t="s">
        <v>2333</v>
      </c>
      <c r="D217" s="2" t="s">
        <v>2727</v>
      </c>
      <c r="E217" s="3"/>
      <c r="F217" s="5">
        <v>2.6</v>
      </c>
      <c r="G217" s="4" t="s">
        <v>6</v>
      </c>
      <c r="H217" s="2" t="s">
        <v>635</v>
      </c>
      <c r="I217" s="55">
        <f t="shared" si="6"/>
        <v>6.9109920000000002</v>
      </c>
      <c r="J217" s="56">
        <f t="shared" si="7"/>
        <v>7</v>
      </c>
      <c r="K217" s="1"/>
      <c r="L217" s="1"/>
      <c r="M217" s="1"/>
    </row>
    <row r="218" spans="1:13" ht="15" x14ac:dyDescent="0.25">
      <c r="A218" s="2" t="s">
        <v>1480</v>
      </c>
      <c r="B218" s="2" t="s">
        <v>1202</v>
      </c>
      <c r="C218" s="3" t="s">
        <v>2333</v>
      </c>
      <c r="D218" s="2" t="s">
        <v>2728</v>
      </c>
      <c r="E218" s="3"/>
      <c r="F218" s="5">
        <v>2.6</v>
      </c>
      <c r="G218" s="4" t="s">
        <v>6</v>
      </c>
      <c r="H218" s="2" t="s">
        <v>635</v>
      </c>
      <c r="I218" s="55">
        <f t="shared" si="6"/>
        <v>6.9109920000000002</v>
      </c>
      <c r="J218" s="56">
        <f t="shared" si="7"/>
        <v>7</v>
      </c>
      <c r="K218" s="1"/>
      <c r="L218" s="1"/>
      <c r="M218" s="1"/>
    </row>
    <row r="219" spans="1:13" ht="15" x14ac:dyDescent="0.25">
      <c r="A219" s="2" t="s">
        <v>1481</v>
      </c>
      <c r="B219" s="2" t="s">
        <v>1202</v>
      </c>
      <c r="C219" s="3" t="s">
        <v>2333</v>
      </c>
      <c r="D219" s="2" t="s">
        <v>2729</v>
      </c>
      <c r="E219" s="3"/>
      <c r="F219" s="5">
        <v>2.6</v>
      </c>
      <c r="G219" s="4" t="s">
        <v>6</v>
      </c>
      <c r="H219" s="2" t="s">
        <v>635</v>
      </c>
      <c r="I219" s="55">
        <f t="shared" si="6"/>
        <v>6.9109920000000002</v>
      </c>
      <c r="J219" s="56">
        <f t="shared" si="7"/>
        <v>7</v>
      </c>
      <c r="K219" s="1"/>
      <c r="L219" s="1"/>
      <c r="M219" s="1"/>
    </row>
    <row r="220" spans="1:13" ht="15" x14ac:dyDescent="0.25">
      <c r="A220" s="2" t="s">
        <v>1482</v>
      </c>
      <c r="B220" s="2" t="s">
        <v>1202</v>
      </c>
      <c r="C220" s="3" t="s">
        <v>2333</v>
      </c>
      <c r="D220" s="2" t="s">
        <v>2730</v>
      </c>
      <c r="E220" s="3"/>
      <c r="F220" s="5">
        <v>2.6</v>
      </c>
      <c r="G220" s="4" t="s">
        <v>6</v>
      </c>
      <c r="H220" s="2" t="s">
        <v>635</v>
      </c>
      <c r="I220" s="55">
        <f t="shared" si="6"/>
        <v>6.9109920000000002</v>
      </c>
      <c r="J220" s="56">
        <f t="shared" si="7"/>
        <v>7</v>
      </c>
      <c r="K220" s="1"/>
      <c r="L220" s="1"/>
      <c r="M220" s="1"/>
    </row>
    <row r="221" spans="1:13" ht="15" x14ac:dyDescent="0.25">
      <c r="A221" s="2" t="s">
        <v>1483</v>
      </c>
      <c r="B221" s="2" t="s">
        <v>1202</v>
      </c>
      <c r="C221" s="3" t="s">
        <v>2333</v>
      </c>
      <c r="D221" s="2" t="s">
        <v>2731</v>
      </c>
      <c r="E221" s="3"/>
      <c r="F221" s="5">
        <v>2.6</v>
      </c>
      <c r="G221" s="4" t="s">
        <v>6</v>
      </c>
      <c r="H221" s="2" t="s">
        <v>635</v>
      </c>
      <c r="I221" s="55">
        <f t="shared" si="6"/>
        <v>6.9109920000000002</v>
      </c>
      <c r="J221" s="56">
        <f t="shared" si="7"/>
        <v>7</v>
      </c>
      <c r="K221" s="1"/>
      <c r="L221" s="1"/>
      <c r="M221" s="1"/>
    </row>
    <row r="222" spans="1:13" ht="15" x14ac:dyDescent="0.25">
      <c r="A222" s="2" t="s">
        <v>1484</v>
      </c>
      <c r="B222" s="2" t="s">
        <v>1202</v>
      </c>
      <c r="C222" s="3" t="s">
        <v>2333</v>
      </c>
      <c r="D222" s="2" t="s">
        <v>2732</v>
      </c>
      <c r="E222" s="3"/>
      <c r="F222" s="5">
        <v>2.6</v>
      </c>
      <c r="G222" s="4" t="s">
        <v>6</v>
      </c>
      <c r="H222" s="2" t="s">
        <v>635</v>
      </c>
      <c r="I222" s="55">
        <f t="shared" si="6"/>
        <v>6.9109920000000002</v>
      </c>
      <c r="J222" s="56">
        <f t="shared" si="7"/>
        <v>7</v>
      </c>
      <c r="K222" s="1"/>
      <c r="L222" s="1"/>
      <c r="M222" s="1"/>
    </row>
    <row r="223" spans="1:13" ht="15" x14ac:dyDescent="0.25">
      <c r="A223" s="2" t="s">
        <v>1485</v>
      </c>
      <c r="B223" s="2" t="s">
        <v>1202</v>
      </c>
      <c r="C223" s="3" t="s">
        <v>2333</v>
      </c>
      <c r="D223" s="2" t="s">
        <v>2733</v>
      </c>
      <c r="E223" s="3"/>
      <c r="F223" s="5">
        <v>2.6</v>
      </c>
      <c r="G223" s="4" t="s">
        <v>6</v>
      </c>
      <c r="H223" s="2" t="s">
        <v>635</v>
      </c>
      <c r="I223" s="55">
        <f t="shared" si="6"/>
        <v>6.9109920000000002</v>
      </c>
      <c r="J223" s="56">
        <f t="shared" si="7"/>
        <v>7</v>
      </c>
      <c r="K223" s="1"/>
      <c r="L223" s="1"/>
      <c r="M223" s="1"/>
    </row>
    <row r="224" spans="1:13" ht="15" x14ac:dyDescent="0.25">
      <c r="A224" s="2" t="s">
        <v>1486</v>
      </c>
      <c r="B224" s="2" t="s">
        <v>1202</v>
      </c>
      <c r="C224" s="3" t="s">
        <v>2333</v>
      </c>
      <c r="D224" s="2" t="s">
        <v>2734</v>
      </c>
      <c r="E224" s="3"/>
      <c r="F224" s="5">
        <v>2.6</v>
      </c>
      <c r="G224" s="4" t="s">
        <v>6</v>
      </c>
      <c r="H224" s="2" t="s">
        <v>635</v>
      </c>
      <c r="I224" s="55">
        <f t="shared" si="6"/>
        <v>6.9109920000000002</v>
      </c>
      <c r="J224" s="56">
        <f t="shared" si="7"/>
        <v>7</v>
      </c>
      <c r="K224" s="1"/>
      <c r="L224" s="1"/>
      <c r="M224" s="1"/>
    </row>
    <row r="225" spans="1:13" ht="15" x14ac:dyDescent="0.25">
      <c r="A225" s="2" t="s">
        <v>1487</v>
      </c>
      <c r="B225" s="2" t="s">
        <v>1202</v>
      </c>
      <c r="C225" s="3" t="s">
        <v>2333</v>
      </c>
      <c r="D225" s="2" t="s">
        <v>2735</v>
      </c>
      <c r="E225" s="3"/>
      <c r="F225" s="5">
        <v>2.6</v>
      </c>
      <c r="G225" s="4" t="s">
        <v>6</v>
      </c>
      <c r="H225" s="2" t="s">
        <v>635</v>
      </c>
      <c r="I225" s="55">
        <f t="shared" si="6"/>
        <v>6.9109920000000002</v>
      </c>
      <c r="J225" s="56">
        <f t="shared" si="7"/>
        <v>7</v>
      </c>
      <c r="K225" s="1"/>
      <c r="L225" s="1"/>
      <c r="M225" s="1"/>
    </row>
    <row r="226" spans="1:13" ht="15" x14ac:dyDescent="0.25">
      <c r="A226" s="2" t="s">
        <v>1488</v>
      </c>
      <c r="B226" s="2" t="s">
        <v>1202</v>
      </c>
      <c r="C226" s="3" t="s">
        <v>2333</v>
      </c>
      <c r="D226" s="2" t="s">
        <v>2736</v>
      </c>
      <c r="E226" s="3"/>
      <c r="F226" s="5">
        <v>2.6</v>
      </c>
      <c r="G226" s="4" t="s">
        <v>6</v>
      </c>
      <c r="H226" s="2" t="s">
        <v>635</v>
      </c>
      <c r="I226" s="55">
        <f t="shared" si="6"/>
        <v>6.9109920000000002</v>
      </c>
      <c r="J226" s="56">
        <f t="shared" si="7"/>
        <v>7</v>
      </c>
      <c r="K226" s="1"/>
      <c r="L226" s="1"/>
      <c r="M226" s="1"/>
    </row>
    <row r="227" spans="1:13" ht="15" x14ac:dyDescent="0.25">
      <c r="A227" s="2" t="s">
        <v>1489</v>
      </c>
      <c r="B227" s="2" t="s">
        <v>1202</v>
      </c>
      <c r="C227" s="3" t="s">
        <v>2333</v>
      </c>
      <c r="D227" s="2" t="s">
        <v>2737</v>
      </c>
      <c r="E227" s="3"/>
      <c r="F227" s="5">
        <v>2.6</v>
      </c>
      <c r="G227" s="4" t="s">
        <v>6</v>
      </c>
      <c r="H227" s="2" t="s">
        <v>635</v>
      </c>
      <c r="I227" s="55">
        <f t="shared" si="6"/>
        <v>6.9109920000000002</v>
      </c>
      <c r="J227" s="56">
        <f t="shared" si="7"/>
        <v>7</v>
      </c>
      <c r="K227" s="1"/>
      <c r="L227" s="1"/>
      <c r="M227" s="1"/>
    </row>
    <row r="228" spans="1:13" ht="15" x14ac:dyDescent="0.25">
      <c r="A228" s="2" t="s">
        <v>1490</v>
      </c>
      <c r="B228" s="2" t="s">
        <v>1202</v>
      </c>
      <c r="C228" s="3" t="s">
        <v>2333</v>
      </c>
      <c r="D228" s="2" t="s">
        <v>2738</v>
      </c>
      <c r="E228" s="3"/>
      <c r="F228" s="5">
        <v>2.6</v>
      </c>
      <c r="G228" s="4" t="s">
        <v>6</v>
      </c>
      <c r="H228" s="2" t="s">
        <v>635</v>
      </c>
      <c r="I228" s="55">
        <f t="shared" si="6"/>
        <v>6.9109920000000002</v>
      </c>
      <c r="J228" s="56">
        <f t="shared" si="7"/>
        <v>7</v>
      </c>
      <c r="K228" s="1"/>
      <c r="L228" s="1"/>
      <c r="M228" s="1"/>
    </row>
    <row r="229" spans="1:13" ht="15" x14ac:dyDescent="0.25">
      <c r="A229" s="2" t="s">
        <v>1491</v>
      </c>
      <c r="B229" s="2" t="s">
        <v>1202</v>
      </c>
      <c r="C229" s="3" t="s">
        <v>2333</v>
      </c>
      <c r="D229" s="2" t="s">
        <v>2739</v>
      </c>
      <c r="E229" s="3"/>
      <c r="F229" s="5">
        <v>2.6</v>
      </c>
      <c r="G229" s="4" t="s">
        <v>6</v>
      </c>
      <c r="H229" s="2" t="s">
        <v>635</v>
      </c>
      <c r="I229" s="55">
        <f t="shared" si="6"/>
        <v>6.9109920000000002</v>
      </c>
      <c r="J229" s="56">
        <f t="shared" si="7"/>
        <v>7</v>
      </c>
      <c r="K229" s="1"/>
      <c r="L229" s="1"/>
      <c r="M229" s="1"/>
    </row>
    <row r="230" spans="1:13" ht="15" x14ac:dyDescent="0.25">
      <c r="A230" s="2" t="s">
        <v>1492</v>
      </c>
      <c r="B230" s="2" t="s">
        <v>1202</v>
      </c>
      <c r="C230" s="3" t="s">
        <v>2333</v>
      </c>
      <c r="D230" s="2" t="s">
        <v>2740</v>
      </c>
      <c r="E230" s="3"/>
      <c r="F230" s="5">
        <v>2.6</v>
      </c>
      <c r="G230" s="4" t="s">
        <v>6</v>
      </c>
      <c r="H230" s="2" t="s">
        <v>635</v>
      </c>
      <c r="I230" s="55">
        <f t="shared" si="6"/>
        <v>6.9109920000000002</v>
      </c>
      <c r="J230" s="56">
        <f t="shared" si="7"/>
        <v>7</v>
      </c>
      <c r="K230" s="1"/>
      <c r="L230" s="1"/>
      <c r="M230" s="1"/>
    </row>
    <row r="231" spans="1:13" ht="15" x14ac:dyDescent="0.25">
      <c r="A231" s="2" t="s">
        <v>1493</v>
      </c>
      <c r="B231" s="2" t="s">
        <v>1202</v>
      </c>
      <c r="C231" s="3" t="s">
        <v>2333</v>
      </c>
      <c r="D231" s="2" t="s">
        <v>2741</v>
      </c>
      <c r="E231" s="3"/>
      <c r="F231" s="5">
        <v>2.6</v>
      </c>
      <c r="G231" s="4" t="s">
        <v>6</v>
      </c>
      <c r="H231" s="2" t="s">
        <v>635</v>
      </c>
      <c r="I231" s="55">
        <f t="shared" si="6"/>
        <v>6.9109920000000002</v>
      </c>
      <c r="J231" s="56">
        <f t="shared" si="7"/>
        <v>7</v>
      </c>
      <c r="K231" s="1"/>
      <c r="L231" s="1"/>
      <c r="M231" s="1"/>
    </row>
    <row r="232" spans="1:13" ht="15" x14ac:dyDescent="0.25">
      <c r="A232" s="2" t="s">
        <v>1494</v>
      </c>
      <c r="B232" s="2" t="s">
        <v>1202</v>
      </c>
      <c r="C232" s="3" t="s">
        <v>2333</v>
      </c>
      <c r="D232" s="2" t="s">
        <v>2742</v>
      </c>
      <c r="E232" s="3"/>
      <c r="F232" s="5">
        <v>2.6</v>
      </c>
      <c r="G232" s="4" t="s">
        <v>6</v>
      </c>
      <c r="H232" s="2" t="s">
        <v>635</v>
      </c>
      <c r="I232" s="55">
        <f t="shared" si="6"/>
        <v>6.9109920000000002</v>
      </c>
      <c r="J232" s="56">
        <f t="shared" si="7"/>
        <v>7</v>
      </c>
      <c r="K232" s="1"/>
      <c r="L232" s="1"/>
      <c r="M232" s="1"/>
    </row>
    <row r="233" spans="1:13" ht="15" x14ac:dyDescent="0.25">
      <c r="A233" s="2" t="s">
        <v>1495</v>
      </c>
      <c r="B233" s="2" t="s">
        <v>1202</v>
      </c>
      <c r="C233" s="3" t="s">
        <v>2333</v>
      </c>
      <c r="D233" s="2" t="s">
        <v>2743</v>
      </c>
      <c r="E233" s="3"/>
      <c r="F233" s="5">
        <v>2.6</v>
      </c>
      <c r="G233" s="4" t="s">
        <v>6</v>
      </c>
      <c r="H233" s="2" t="s">
        <v>635</v>
      </c>
      <c r="I233" s="55">
        <f t="shared" si="6"/>
        <v>6.9109920000000002</v>
      </c>
      <c r="J233" s="56">
        <f t="shared" si="7"/>
        <v>7</v>
      </c>
      <c r="K233" s="1"/>
      <c r="L233" s="1"/>
      <c r="M233" s="1"/>
    </row>
    <row r="234" spans="1:13" ht="15" x14ac:dyDescent="0.25">
      <c r="A234" s="2" t="s">
        <v>1496</v>
      </c>
      <c r="B234" s="2" t="s">
        <v>1202</v>
      </c>
      <c r="C234" s="3" t="s">
        <v>2333</v>
      </c>
      <c r="D234" s="2" t="s">
        <v>2744</v>
      </c>
      <c r="E234" s="3"/>
      <c r="F234" s="5">
        <v>2.6</v>
      </c>
      <c r="G234" s="4" t="s">
        <v>6</v>
      </c>
      <c r="H234" s="2" t="s">
        <v>635</v>
      </c>
      <c r="I234" s="55">
        <f t="shared" si="6"/>
        <v>6.9109920000000002</v>
      </c>
      <c r="J234" s="56">
        <f t="shared" si="7"/>
        <v>7</v>
      </c>
      <c r="K234" s="1"/>
      <c r="L234" s="1"/>
      <c r="M234" s="1"/>
    </row>
    <row r="235" spans="1:13" ht="15" x14ac:dyDescent="0.25">
      <c r="A235" s="2" t="s">
        <v>1497</v>
      </c>
      <c r="B235" s="2" t="s">
        <v>1202</v>
      </c>
      <c r="C235" s="3" t="s">
        <v>2333</v>
      </c>
      <c r="D235" s="2" t="s">
        <v>2745</v>
      </c>
      <c r="E235" s="3"/>
      <c r="F235" s="5">
        <v>2.6</v>
      </c>
      <c r="G235" s="4" t="s">
        <v>6</v>
      </c>
      <c r="H235" s="2" t="s">
        <v>635</v>
      </c>
      <c r="I235" s="55">
        <f t="shared" si="6"/>
        <v>6.9109920000000002</v>
      </c>
      <c r="J235" s="56">
        <f t="shared" si="7"/>
        <v>7</v>
      </c>
      <c r="K235" s="1"/>
      <c r="L235" s="1"/>
      <c r="M235" s="1"/>
    </row>
    <row r="236" spans="1:13" ht="15" x14ac:dyDescent="0.25">
      <c r="A236" s="2" t="s">
        <v>1498</v>
      </c>
      <c r="B236" s="2" t="s">
        <v>1202</v>
      </c>
      <c r="C236" s="3" t="s">
        <v>2333</v>
      </c>
      <c r="D236" s="2" t="s">
        <v>2746</v>
      </c>
      <c r="E236" s="3"/>
      <c r="F236" s="5">
        <v>2.6</v>
      </c>
      <c r="G236" s="4" t="s">
        <v>6</v>
      </c>
      <c r="H236" s="2" t="s">
        <v>635</v>
      </c>
      <c r="I236" s="55">
        <f t="shared" si="6"/>
        <v>6.9109920000000002</v>
      </c>
      <c r="J236" s="56">
        <f t="shared" si="7"/>
        <v>7</v>
      </c>
      <c r="K236" s="1"/>
      <c r="L236" s="1"/>
      <c r="M236" s="1"/>
    </row>
    <row r="237" spans="1:13" ht="15" x14ac:dyDescent="0.25">
      <c r="A237" s="2" t="s">
        <v>1499</v>
      </c>
      <c r="B237" s="2" t="s">
        <v>1202</v>
      </c>
      <c r="C237" s="3" t="s">
        <v>2333</v>
      </c>
      <c r="D237" s="2" t="s">
        <v>2747</v>
      </c>
      <c r="E237" s="3"/>
      <c r="F237" s="5">
        <v>2.6</v>
      </c>
      <c r="G237" s="4" t="s">
        <v>6</v>
      </c>
      <c r="H237" s="2" t="s">
        <v>635</v>
      </c>
      <c r="I237" s="55">
        <f t="shared" si="6"/>
        <v>6.9109920000000002</v>
      </c>
      <c r="J237" s="56">
        <f t="shared" si="7"/>
        <v>7</v>
      </c>
      <c r="K237" s="1"/>
      <c r="L237" s="1"/>
      <c r="M237" s="1"/>
    </row>
    <row r="238" spans="1:13" ht="15" x14ac:dyDescent="0.25">
      <c r="A238" s="2" t="s">
        <v>1500</v>
      </c>
      <c r="B238" s="2" t="s">
        <v>1202</v>
      </c>
      <c r="C238" s="3" t="s">
        <v>2333</v>
      </c>
      <c r="D238" s="2" t="s">
        <v>2748</v>
      </c>
      <c r="E238" s="3"/>
      <c r="F238" s="5">
        <v>2.6</v>
      </c>
      <c r="G238" s="4" t="s">
        <v>6</v>
      </c>
      <c r="H238" s="2" t="s">
        <v>635</v>
      </c>
      <c r="I238" s="55">
        <f t="shared" si="6"/>
        <v>6.9109920000000002</v>
      </c>
      <c r="J238" s="56">
        <f t="shared" si="7"/>
        <v>7</v>
      </c>
      <c r="K238" s="1"/>
      <c r="L238" s="1"/>
      <c r="M238" s="1"/>
    </row>
    <row r="239" spans="1:13" ht="15" x14ac:dyDescent="0.25">
      <c r="A239" s="2" t="s">
        <v>1501</v>
      </c>
      <c r="B239" s="2" t="s">
        <v>1202</v>
      </c>
      <c r="C239" s="3" t="s">
        <v>2333</v>
      </c>
      <c r="D239" s="2" t="s">
        <v>2749</v>
      </c>
      <c r="E239" s="3"/>
      <c r="F239" s="5">
        <v>2.6</v>
      </c>
      <c r="G239" s="4" t="s">
        <v>6</v>
      </c>
      <c r="H239" s="2" t="s">
        <v>635</v>
      </c>
      <c r="I239" s="55">
        <f t="shared" si="6"/>
        <v>6.9109920000000002</v>
      </c>
      <c r="J239" s="56">
        <f t="shared" si="7"/>
        <v>7</v>
      </c>
      <c r="K239" s="1"/>
      <c r="L239" s="1"/>
      <c r="M239" s="1"/>
    </row>
    <row r="240" spans="1:13" ht="15" x14ac:dyDescent="0.25">
      <c r="A240" s="2" t="s">
        <v>1502</v>
      </c>
      <c r="B240" s="2" t="s">
        <v>1202</v>
      </c>
      <c r="C240" s="3" t="s">
        <v>2333</v>
      </c>
      <c r="D240" s="2" t="s">
        <v>2750</v>
      </c>
      <c r="E240" s="3"/>
      <c r="F240" s="5">
        <v>2.6</v>
      </c>
      <c r="G240" s="4" t="s">
        <v>6</v>
      </c>
      <c r="H240" s="2" t="s">
        <v>635</v>
      </c>
      <c r="I240" s="55">
        <f t="shared" si="6"/>
        <v>6.9109920000000002</v>
      </c>
      <c r="J240" s="56">
        <f t="shared" si="7"/>
        <v>7</v>
      </c>
      <c r="K240" s="1"/>
      <c r="L240" s="1"/>
      <c r="M240" s="1"/>
    </row>
    <row r="241" spans="1:13" ht="15" x14ac:dyDescent="0.25">
      <c r="A241" s="2" t="s">
        <v>1503</v>
      </c>
      <c r="B241" s="2" t="s">
        <v>1202</v>
      </c>
      <c r="C241" s="3" t="s">
        <v>2333</v>
      </c>
      <c r="D241" s="2" t="s">
        <v>2751</v>
      </c>
      <c r="E241" s="3"/>
      <c r="F241" s="5">
        <v>2.6</v>
      </c>
      <c r="G241" s="4" t="s">
        <v>6</v>
      </c>
      <c r="H241" s="2" t="s">
        <v>635</v>
      </c>
      <c r="I241" s="55">
        <f t="shared" si="6"/>
        <v>6.9109920000000002</v>
      </c>
      <c r="J241" s="56">
        <f t="shared" si="7"/>
        <v>7</v>
      </c>
      <c r="K241" s="1"/>
      <c r="L241" s="1"/>
      <c r="M241" s="1"/>
    </row>
    <row r="242" spans="1:13" ht="15" x14ac:dyDescent="0.25">
      <c r="A242" s="2" t="s">
        <v>1504</v>
      </c>
      <c r="B242" s="2" t="s">
        <v>1202</v>
      </c>
      <c r="C242" s="3" t="s">
        <v>2333</v>
      </c>
      <c r="D242" s="2" t="s">
        <v>2752</v>
      </c>
      <c r="E242" s="3"/>
      <c r="F242" s="5">
        <v>2.6</v>
      </c>
      <c r="G242" s="4" t="s">
        <v>6</v>
      </c>
      <c r="H242" s="2" t="s">
        <v>635</v>
      </c>
      <c r="I242" s="55">
        <f t="shared" si="6"/>
        <v>6.9109920000000002</v>
      </c>
      <c r="J242" s="56">
        <f t="shared" si="7"/>
        <v>7</v>
      </c>
      <c r="K242" s="1"/>
      <c r="L242" s="1"/>
      <c r="M242" s="1"/>
    </row>
    <row r="243" spans="1:13" ht="15" x14ac:dyDescent="0.25">
      <c r="A243" s="2" t="s">
        <v>1505</v>
      </c>
      <c r="B243" s="2" t="s">
        <v>1202</v>
      </c>
      <c r="C243" s="3" t="s">
        <v>2333</v>
      </c>
      <c r="D243" s="2" t="s">
        <v>2753</v>
      </c>
      <c r="E243" s="3"/>
      <c r="F243" s="5">
        <v>2.6</v>
      </c>
      <c r="G243" s="4" t="s">
        <v>6</v>
      </c>
      <c r="H243" s="2" t="s">
        <v>635</v>
      </c>
      <c r="I243" s="55">
        <f t="shared" si="6"/>
        <v>6.9109920000000002</v>
      </c>
      <c r="J243" s="56">
        <f t="shared" si="7"/>
        <v>7</v>
      </c>
      <c r="K243" s="1"/>
      <c r="L243" s="1"/>
      <c r="M243" s="1"/>
    </row>
    <row r="244" spans="1:13" ht="15" x14ac:dyDescent="0.25">
      <c r="A244" s="2" t="s">
        <v>1506</v>
      </c>
      <c r="B244" s="2" t="s">
        <v>1202</v>
      </c>
      <c r="C244" s="3" t="s">
        <v>2333</v>
      </c>
      <c r="D244" s="2" t="s">
        <v>2754</v>
      </c>
      <c r="E244" s="3"/>
      <c r="F244" s="5">
        <v>2.6</v>
      </c>
      <c r="G244" s="4" t="s">
        <v>6</v>
      </c>
      <c r="H244" s="2" t="s">
        <v>635</v>
      </c>
      <c r="I244" s="55">
        <f t="shared" si="6"/>
        <v>6.9109920000000002</v>
      </c>
      <c r="J244" s="56">
        <f t="shared" si="7"/>
        <v>7</v>
      </c>
      <c r="K244" s="1"/>
      <c r="L244" s="1"/>
      <c r="M244" s="1"/>
    </row>
    <row r="245" spans="1:13" ht="15" x14ac:dyDescent="0.25">
      <c r="A245" s="2" t="s">
        <v>1507</v>
      </c>
      <c r="B245" s="2" t="s">
        <v>1202</v>
      </c>
      <c r="C245" s="3" t="s">
        <v>2333</v>
      </c>
      <c r="D245" s="2" t="s">
        <v>2755</v>
      </c>
      <c r="E245" s="3"/>
      <c r="F245" s="5">
        <v>2.6</v>
      </c>
      <c r="G245" s="4" t="s">
        <v>6</v>
      </c>
      <c r="H245" s="2" t="s">
        <v>635</v>
      </c>
      <c r="I245" s="55">
        <f t="shared" si="6"/>
        <v>6.9109920000000002</v>
      </c>
      <c r="J245" s="56">
        <f t="shared" si="7"/>
        <v>7</v>
      </c>
      <c r="K245" s="1"/>
      <c r="L245" s="1"/>
      <c r="M245" s="1"/>
    </row>
    <row r="246" spans="1:13" ht="15" x14ac:dyDescent="0.25">
      <c r="A246" s="2" t="s">
        <v>1508</v>
      </c>
      <c r="B246" s="2" t="s">
        <v>1202</v>
      </c>
      <c r="C246" s="3" t="s">
        <v>2333</v>
      </c>
      <c r="D246" s="2" t="s">
        <v>2756</v>
      </c>
      <c r="E246" s="3"/>
      <c r="F246" s="5">
        <v>2.6</v>
      </c>
      <c r="G246" s="4" t="s">
        <v>6</v>
      </c>
      <c r="H246" s="2" t="s">
        <v>635</v>
      </c>
      <c r="I246" s="55">
        <f t="shared" si="6"/>
        <v>6.9109920000000002</v>
      </c>
      <c r="J246" s="56">
        <f t="shared" si="7"/>
        <v>7</v>
      </c>
      <c r="K246" s="1"/>
      <c r="L246" s="1"/>
      <c r="M246" s="1"/>
    </row>
    <row r="247" spans="1:13" ht="15" x14ac:dyDescent="0.25">
      <c r="A247" s="2" t="s">
        <v>1509</v>
      </c>
      <c r="B247" s="2" t="s">
        <v>1202</v>
      </c>
      <c r="C247" s="3" t="s">
        <v>2333</v>
      </c>
      <c r="D247" s="2" t="s">
        <v>2757</v>
      </c>
      <c r="E247" s="3"/>
      <c r="F247" s="5">
        <v>2.6</v>
      </c>
      <c r="G247" s="4" t="s">
        <v>6</v>
      </c>
      <c r="H247" s="2" t="s">
        <v>635</v>
      </c>
      <c r="I247" s="55">
        <f t="shared" si="6"/>
        <v>6.9109920000000002</v>
      </c>
      <c r="J247" s="56">
        <f t="shared" si="7"/>
        <v>7</v>
      </c>
      <c r="K247" s="1"/>
      <c r="L247" s="1"/>
      <c r="M247" s="1"/>
    </row>
    <row r="248" spans="1:13" ht="15" x14ac:dyDescent="0.25">
      <c r="A248" s="2" t="s">
        <v>1510</v>
      </c>
      <c r="B248" s="2" t="s">
        <v>1202</v>
      </c>
      <c r="C248" s="3" t="s">
        <v>2333</v>
      </c>
      <c r="D248" s="2" t="s">
        <v>2758</v>
      </c>
      <c r="E248" s="3"/>
      <c r="F248" s="5">
        <v>2.6</v>
      </c>
      <c r="G248" s="4" t="s">
        <v>6</v>
      </c>
      <c r="H248" s="2" t="s">
        <v>635</v>
      </c>
      <c r="I248" s="55">
        <f t="shared" si="6"/>
        <v>6.9109920000000002</v>
      </c>
      <c r="J248" s="56">
        <f t="shared" si="7"/>
        <v>7</v>
      </c>
      <c r="K248" s="1"/>
      <c r="L248" s="1"/>
      <c r="M248" s="1"/>
    </row>
    <row r="249" spans="1:13" ht="15" x14ac:dyDescent="0.25">
      <c r="A249" s="2" t="s">
        <v>1511</v>
      </c>
      <c r="B249" s="2" t="s">
        <v>1202</v>
      </c>
      <c r="C249" s="3" t="s">
        <v>2333</v>
      </c>
      <c r="D249" s="2" t="s">
        <v>2759</v>
      </c>
      <c r="E249" s="3"/>
      <c r="F249" s="5">
        <v>2.6</v>
      </c>
      <c r="G249" s="4" t="s">
        <v>6</v>
      </c>
      <c r="H249" s="2" t="s">
        <v>635</v>
      </c>
      <c r="I249" s="55">
        <f t="shared" si="6"/>
        <v>6.9109920000000002</v>
      </c>
      <c r="J249" s="56">
        <f t="shared" si="7"/>
        <v>7</v>
      </c>
      <c r="K249" s="1"/>
      <c r="L249" s="1"/>
      <c r="M249" s="1"/>
    </row>
    <row r="250" spans="1:13" ht="15" x14ac:dyDescent="0.25">
      <c r="A250" s="2" t="s">
        <v>1512</v>
      </c>
      <c r="B250" s="2" t="s">
        <v>1202</v>
      </c>
      <c r="C250" s="3" t="s">
        <v>2333</v>
      </c>
      <c r="D250" s="2" t="s">
        <v>2760</v>
      </c>
      <c r="E250" s="3"/>
      <c r="F250" s="5">
        <v>2.6</v>
      </c>
      <c r="G250" s="4" t="s">
        <v>6</v>
      </c>
      <c r="H250" s="2" t="s">
        <v>635</v>
      </c>
      <c r="I250" s="55">
        <f t="shared" si="6"/>
        <v>6.9109920000000002</v>
      </c>
      <c r="J250" s="56">
        <f t="shared" si="7"/>
        <v>7</v>
      </c>
      <c r="K250" s="1"/>
      <c r="L250" s="1"/>
      <c r="M250" s="1"/>
    </row>
    <row r="251" spans="1:13" ht="15" x14ac:dyDescent="0.25">
      <c r="A251" s="2" t="s">
        <v>1513</v>
      </c>
      <c r="B251" s="2" t="s">
        <v>1202</v>
      </c>
      <c r="C251" s="3" t="s">
        <v>2333</v>
      </c>
      <c r="D251" s="2" t="s">
        <v>2761</v>
      </c>
      <c r="E251" s="3"/>
      <c r="F251" s="5">
        <v>2.6</v>
      </c>
      <c r="G251" s="4" t="s">
        <v>6</v>
      </c>
      <c r="H251" s="2" t="s">
        <v>635</v>
      </c>
      <c r="I251" s="55">
        <f t="shared" si="6"/>
        <v>6.9109920000000002</v>
      </c>
      <c r="J251" s="56">
        <f t="shared" si="7"/>
        <v>7</v>
      </c>
      <c r="K251" s="1"/>
      <c r="L251" s="1"/>
      <c r="M251" s="1"/>
    </row>
    <row r="252" spans="1:13" ht="15" x14ac:dyDescent="0.25">
      <c r="A252" s="2" t="s">
        <v>1514</v>
      </c>
      <c r="B252" s="2" t="s">
        <v>1202</v>
      </c>
      <c r="C252" s="3" t="s">
        <v>2333</v>
      </c>
      <c r="D252" s="2" t="s">
        <v>2762</v>
      </c>
      <c r="E252" s="3"/>
      <c r="F252" s="5">
        <v>2.6</v>
      </c>
      <c r="G252" s="4" t="s">
        <v>6</v>
      </c>
      <c r="H252" s="2" t="s">
        <v>635</v>
      </c>
      <c r="I252" s="55">
        <f t="shared" si="6"/>
        <v>6.9109920000000002</v>
      </c>
      <c r="J252" s="56">
        <f t="shared" si="7"/>
        <v>7</v>
      </c>
      <c r="K252" s="1"/>
      <c r="L252" s="1"/>
      <c r="M252" s="1"/>
    </row>
    <row r="253" spans="1:13" ht="15" x14ac:dyDescent="0.25">
      <c r="A253" s="2" t="s">
        <v>1515</v>
      </c>
      <c r="B253" s="2" t="s">
        <v>1202</v>
      </c>
      <c r="C253" s="3" t="s">
        <v>2333</v>
      </c>
      <c r="D253" s="2" t="s">
        <v>2763</v>
      </c>
      <c r="E253" s="3"/>
      <c r="F253" s="5">
        <v>2.6</v>
      </c>
      <c r="G253" s="4" t="s">
        <v>6</v>
      </c>
      <c r="H253" s="2" t="s">
        <v>635</v>
      </c>
      <c r="I253" s="55">
        <f t="shared" si="6"/>
        <v>6.9109920000000002</v>
      </c>
      <c r="J253" s="56">
        <f t="shared" si="7"/>
        <v>7</v>
      </c>
      <c r="K253" s="1"/>
      <c r="L253" s="1"/>
      <c r="M253" s="1"/>
    </row>
    <row r="254" spans="1:13" ht="15" x14ac:dyDescent="0.25">
      <c r="A254" s="2" t="s">
        <v>1516</v>
      </c>
      <c r="B254" s="2" t="s">
        <v>1202</v>
      </c>
      <c r="C254" s="3" t="s">
        <v>2333</v>
      </c>
      <c r="D254" s="2" t="s">
        <v>2764</v>
      </c>
      <c r="E254" s="3"/>
      <c r="F254" s="5">
        <v>2.6</v>
      </c>
      <c r="G254" s="4" t="s">
        <v>6</v>
      </c>
      <c r="H254" s="2" t="s">
        <v>635</v>
      </c>
      <c r="I254" s="55">
        <f t="shared" si="6"/>
        <v>6.9109920000000002</v>
      </c>
      <c r="J254" s="56">
        <f t="shared" si="7"/>
        <v>7</v>
      </c>
      <c r="K254" s="1"/>
      <c r="L254" s="1"/>
      <c r="M254" s="1"/>
    </row>
    <row r="255" spans="1:13" ht="15" x14ac:dyDescent="0.25">
      <c r="A255" s="2" t="s">
        <v>1517</v>
      </c>
      <c r="B255" s="2" t="s">
        <v>1202</v>
      </c>
      <c r="C255" s="3" t="s">
        <v>2333</v>
      </c>
      <c r="D255" s="2" t="s">
        <v>2765</v>
      </c>
      <c r="E255" s="3"/>
      <c r="F255" s="5">
        <v>2.6</v>
      </c>
      <c r="G255" s="4" t="s">
        <v>6</v>
      </c>
      <c r="H255" s="2" t="s">
        <v>635</v>
      </c>
      <c r="I255" s="55">
        <f t="shared" si="6"/>
        <v>6.9109920000000002</v>
      </c>
      <c r="J255" s="56">
        <f t="shared" si="7"/>
        <v>7</v>
      </c>
      <c r="K255" s="1"/>
      <c r="L255" s="1"/>
      <c r="M255" s="1"/>
    </row>
    <row r="256" spans="1:13" ht="15" x14ac:dyDescent="0.25">
      <c r="A256" s="2" t="s">
        <v>1518</v>
      </c>
      <c r="B256" s="2" t="s">
        <v>1202</v>
      </c>
      <c r="C256" s="3" t="s">
        <v>2333</v>
      </c>
      <c r="D256" s="2" t="s">
        <v>2766</v>
      </c>
      <c r="E256" s="3"/>
      <c r="F256" s="5">
        <v>2.6</v>
      </c>
      <c r="G256" s="4" t="s">
        <v>6</v>
      </c>
      <c r="H256" s="2" t="s">
        <v>635</v>
      </c>
      <c r="I256" s="55">
        <f t="shared" si="6"/>
        <v>6.9109920000000002</v>
      </c>
      <c r="J256" s="56">
        <f t="shared" si="7"/>
        <v>7</v>
      </c>
      <c r="K256" s="1"/>
      <c r="L256" s="1"/>
      <c r="M256" s="1"/>
    </row>
    <row r="257" spans="1:13" ht="15" x14ac:dyDescent="0.25">
      <c r="A257" s="2" t="s">
        <v>1519</v>
      </c>
      <c r="B257" s="2" t="s">
        <v>1202</v>
      </c>
      <c r="C257" s="3" t="s">
        <v>2333</v>
      </c>
      <c r="D257" s="2" t="s">
        <v>2767</v>
      </c>
      <c r="E257" s="3"/>
      <c r="F257" s="5">
        <v>2.6</v>
      </c>
      <c r="G257" s="4" t="s">
        <v>6</v>
      </c>
      <c r="H257" s="2" t="s">
        <v>635</v>
      </c>
      <c r="I257" s="55">
        <f t="shared" si="6"/>
        <v>6.9109920000000002</v>
      </c>
      <c r="J257" s="56">
        <f t="shared" si="7"/>
        <v>7</v>
      </c>
      <c r="K257" s="1"/>
      <c r="L257" s="1"/>
      <c r="M257" s="1"/>
    </row>
    <row r="258" spans="1:13" ht="15" x14ac:dyDescent="0.25">
      <c r="A258" s="2" t="s">
        <v>1520</v>
      </c>
      <c r="B258" s="2" t="s">
        <v>1202</v>
      </c>
      <c r="C258" s="3" t="s">
        <v>2333</v>
      </c>
      <c r="D258" s="2" t="s">
        <v>2768</v>
      </c>
      <c r="E258" s="3"/>
      <c r="F258" s="5">
        <v>2.6</v>
      </c>
      <c r="G258" s="4" t="s">
        <v>6</v>
      </c>
      <c r="H258" s="2" t="s">
        <v>635</v>
      </c>
      <c r="I258" s="55">
        <f t="shared" si="6"/>
        <v>6.9109920000000002</v>
      </c>
      <c r="J258" s="56">
        <f t="shared" si="7"/>
        <v>7</v>
      </c>
      <c r="K258" s="1"/>
      <c r="L258" s="1"/>
      <c r="M258" s="1"/>
    </row>
    <row r="259" spans="1:13" ht="15" x14ac:dyDescent="0.25">
      <c r="A259" s="2" t="s">
        <v>1521</v>
      </c>
      <c r="B259" s="2" t="s">
        <v>1202</v>
      </c>
      <c r="C259" s="3" t="s">
        <v>2333</v>
      </c>
      <c r="D259" s="2" t="s">
        <v>2769</v>
      </c>
      <c r="E259" s="3"/>
      <c r="F259" s="5">
        <v>2.6</v>
      </c>
      <c r="G259" s="4" t="s">
        <v>6</v>
      </c>
      <c r="H259" s="2" t="s">
        <v>635</v>
      </c>
      <c r="I259" s="55">
        <f t="shared" ref="I259:I322" si="8">(F259+4)*1.04712</f>
        <v>6.9109920000000002</v>
      </c>
      <c r="J259" s="56">
        <f t="shared" ref="J259:J322" si="9">ROUNDUP(I259,0)</f>
        <v>7</v>
      </c>
      <c r="K259" s="1"/>
      <c r="L259" s="1"/>
      <c r="M259" s="1"/>
    </row>
    <row r="260" spans="1:13" ht="15" x14ac:dyDescent="0.25">
      <c r="A260" s="2" t="s">
        <v>1522</v>
      </c>
      <c r="B260" s="2" t="s">
        <v>1202</v>
      </c>
      <c r="C260" s="3" t="s">
        <v>2333</v>
      </c>
      <c r="D260" s="2" t="s">
        <v>2770</v>
      </c>
      <c r="E260" s="3"/>
      <c r="F260" s="5">
        <v>2.6</v>
      </c>
      <c r="G260" s="4" t="s">
        <v>6</v>
      </c>
      <c r="H260" s="2" t="s">
        <v>635</v>
      </c>
      <c r="I260" s="55">
        <f t="shared" si="8"/>
        <v>6.9109920000000002</v>
      </c>
      <c r="J260" s="56">
        <f t="shared" si="9"/>
        <v>7</v>
      </c>
      <c r="K260" s="1"/>
      <c r="L260" s="1"/>
      <c r="M260" s="1"/>
    </row>
    <row r="261" spans="1:13" ht="15" x14ac:dyDescent="0.25">
      <c r="A261" s="2" t="s">
        <v>1523</v>
      </c>
      <c r="B261" s="2" t="s">
        <v>1202</v>
      </c>
      <c r="C261" s="3" t="s">
        <v>2333</v>
      </c>
      <c r="D261" s="2" t="s">
        <v>2771</v>
      </c>
      <c r="E261" s="3"/>
      <c r="F261" s="5">
        <v>2.6</v>
      </c>
      <c r="G261" s="4" t="s">
        <v>6</v>
      </c>
      <c r="H261" s="2" t="s">
        <v>635</v>
      </c>
      <c r="I261" s="55">
        <f t="shared" si="8"/>
        <v>6.9109920000000002</v>
      </c>
      <c r="J261" s="56">
        <f t="shared" si="9"/>
        <v>7</v>
      </c>
      <c r="K261" s="1"/>
      <c r="L261" s="1"/>
      <c r="M261" s="1"/>
    </row>
    <row r="262" spans="1:13" ht="15" x14ac:dyDescent="0.25">
      <c r="A262" s="2" t="s">
        <v>1524</v>
      </c>
      <c r="B262" s="2" t="s">
        <v>1202</v>
      </c>
      <c r="C262" s="3" t="s">
        <v>2333</v>
      </c>
      <c r="D262" s="2" t="s">
        <v>2772</v>
      </c>
      <c r="E262" s="3"/>
      <c r="F262" s="5">
        <v>3.25</v>
      </c>
      <c r="G262" s="4" t="s">
        <v>6</v>
      </c>
      <c r="H262" s="2" t="s">
        <v>264</v>
      </c>
      <c r="I262" s="55">
        <f t="shared" si="8"/>
        <v>7.5916200000000007</v>
      </c>
      <c r="J262" s="56">
        <f t="shared" si="9"/>
        <v>8</v>
      </c>
      <c r="K262" s="1"/>
      <c r="L262" s="1"/>
      <c r="M262" s="1"/>
    </row>
    <row r="263" spans="1:13" ht="15" x14ac:dyDescent="0.25">
      <c r="A263" s="2" t="s">
        <v>1525</v>
      </c>
      <c r="B263" s="2" t="s">
        <v>1202</v>
      </c>
      <c r="C263" s="3" t="s">
        <v>2333</v>
      </c>
      <c r="D263" s="2" t="s">
        <v>2773</v>
      </c>
      <c r="E263" s="3"/>
      <c r="F263" s="5">
        <v>3.25</v>
      </c>
      <c r="G263" s="4" t="s">
        <v>6</v>
      </c>
      <c r="H263" s="2" t="s">
        <v>264</v>
      </c>
      <c r="I263" s="55">
        <f t="shared" si="8"/>
        <v>7.5916200000000007</v>
      </c>
      <c r="J263" s="56">
        <f t="shared" si="9"/>
        <v>8</v>
      </c>
      <c r="K263" s="1"/>
      <c r="L263" s="1"/>
      <c r="M263" s="1"/>
    </row>
    <row r="264" spans="1:13" ht="15" x14ac:dyDescent="0.25">
      <c r="A264" s="2" t="s">
        <v>1526</v>
      </c>
      <c r="B264" s="2" t="s">
        <v>1202</v>
      </c>
      <c r="C264" s="3" t="s">
        <v>2333</v>
      </c>
      <c r="D264" s="2" t="s">
        <v>2774</v>
      </c>
      <c r="E264" s="3"/>
      <c r="F264" s="5">
        <v>3.25</v>
      </c>
      <c r="G264" s="4" t="s">
        <v>6</v>
      </c>
      <c r="H264" s="2" t="s">
        <v>264</v>
      </c>
      <c r="I264" s="55">
        <f t="shared" si="8"/>
        <v>7.5916200000000007</v>
      </c>
      <c r="J264" s="56">
        <f t="shared" si="9"/>
        <v>8</v>
      </c>
      <c r="K264" s="1"/>
      <c r="L264" s="1"/>
      <c r="M264" s="1"/>
    </row>
    <row r="265" spans="1:13" ht="15" x14ac:dyDescent="0.25">
      <c r="A265" s="2" t="s">
        <v>1527</v>
      </c>
      <c r="B265" s="2" t="s">
        <v>1202</v>
      </c>
      <c r="C265" s="3" t="s">
        <v>2333</v>
      </c>
      <c r="D265" s="2" t="s">
        <v>2775</v>
      </c>
      <c r="E265" s="3"/>
      <c r="F265" s="5">
        <v>3.25</v>
      </c>
      <c r="G265" s="4" t="s">
        <v>6</v>
      </c>
      <c r="H265" s="2" t="s">
        <v>264</v>
      </c>
      <c r="I265" s="55">
        <f t="shared" si="8"/>
        <v>7.5916200000000007</v>
      </c>
      <c r="J265" s="56">
        <f t="shared" si="9"/>
        <v>8</v>
      </c>
      <c r="K265" s="1"/>
      <c r="L265" s="1"/>
      <c r="M265" s="1"/>
    </row>
    <row r="266" spans="1:13" ht="15" x14ac:dyDescent="0.25">
      <c r="A266" s="6" t="s">
        <v>1532</v>
      </c>
      <c r="B266" s="6" t="s">
        <v>1202</v>
      </c>
      <c r="C266" s="7" t="s">
        <v>2333</v>
      </c>
      <c r="D266" s="6" t="s">
        <v>2776</v>
      </c>
      <c r="E266" s="8" t="s">
        <v>399</v>
      </c>
      <c r="F266" s="9">
        <v>2.75</v>
      </c>
      <c r="G266" s="8" t="s">
        <v>50</v>
      </c>
      <c r="H266" s="6" t="s">
        <v>1209</v>
      </c>
      <c r="I266" s="55">
        <f t="shared" si="8"/>
        <v>7.06806</v>
      </c>
      <c r="J266" s="56">
        <f t="shared" si="9"/>
        <v>8</v>
      </c>
      <c r="K266" s="1"/>
      <c r="L266" s="1"/>
      <c r="M266" s="1"/>
    </row>
    <row r="267" spans="1:13" ht="15" x14ac:dyDescent="0.25">
      <c r="A267" s="2" t="s">
        <v>1533</v>
      </c>
      <c r="B267" s="2" t="s">
        <v>1202</v>
      </c>
      <c r="C267" s="3" t="s">
        <v>2333</v>
      </c>
      <c r="D267" s="2" t="s">
        <v>2777</v>
      </c>
      <c r="E267" s="4" t="s">
        <v>399</v>
      </c>
      <c r="F267" s="5">
        <v>2.75</v>
      </c>
      <c r="G267" s="4" t="s">
        <v>6</v>
      </c>
      <c r="H267" s="2" t="s">
        <v>1209</v>
      </c>
      <c r="I267" s="55">
        <f t="shared" si="8"/>
        <v>7.06806</v>
      </c>
      <c r="J267" s="56">
        <f t="shared" si="9"/>
        <v>8</v>
      </c>
      <c r="K267" s="1"/>
      <c r="L267" s="1"/>
      <c r="M267" s="1"/>
    </row>
    <row r="268" spans="1:13" ht="15" x14ac:dyDescent="0.25">
      <c r="A268" s="2" t="s">
        <v>1534</v>
      </c>
      <c r="B268" s="2" t="s">
        <v>1202</v>
      </c>
      <c r="C268" s="3" t="s">
        <v>2333</v>
      </c>
      <c r="D268" s="2" t="s">
        <v>2778</v>
      </c>
      <c r="E268" s="4" t="s">
        <v>399</v>
      </c>
      <c r="F268" s="5">
        <v>2.75</v>
      </c>
      <c r="G268" s="4" t="s">
        <v>6</v>
      </c>
      <c r="H268" s="2" t="s">
        <v>1209</v>
      </c>
      <c r="I268" s="55">
        <f t="shared" si="8"/>
        <v>7.06806</v>
      </c>
      <c r="J268" s="56">
        <f t="shared" si="9"/>
        <v>8</v>
      </c>
      <c r="K268" s="1"/>
      <c r="L268" s="1"/>
      <c r="M268" s="1"/>
    </row>
    <row r="269" spans="1:13" ht="15" x14ac:dyDescent="0.25">
      <c r="A269" s="2" t="s">
        <v>1614</v>
      </c>
      <c r="B269" s="2" t="s">
        <v>1202</v>
      </c>
      <c r="C269" s="3" t="s">
        <v>2333</v>
      </c>
      <c r="D269" s="2" t="s">
        <v>2779</v>
      </c>
      <c r="E269" s="4" t="s">
        <v>399</v>
      </c>
      <c r="F269" s="5">
        <v>4.25</v>
      </c>
      <c r="G269" s="4" t="s">
        <v>6</v>
      </c>
      <c r="H269" s="2" t="s">
        <v>378</v>
      </c>
      <c r="I269" s="55">
        <f t="shared" si="8"/>
        <v>8.6387400000000003</v>
      </c>
      <c r="J269" s="56">
        <f t="shared" si="9"/>
        <v>9</v>
      </c>
      <c r="K269" s="1"/>
      <c r="L269" s="1"/>
      <c r="M269" s="1"/>
    </row>
    <row r="270" spans="1:13" ht="15" x14ac:dyDescent="0.25">
      <c r="A270" s="2" t="s">
        <v>1615</v>
      </c>
      <c r="B270" s="2" t="s">
        <v>1202</v>
      </c>
      <c r="C270" s="3" t="s">
        <v>2333</v>
      </c>
      <c r="D270" s="2" t="s">
        <v>2780</v>
      </c>
      <c r="E270" s="4" t="s">
        <v>399</v>
      </c>
      <c r="F270" s="5">
        <v>4.25</v>
      </c>
      <c r="G270" s="4" t="s">
        <v>6</v>
      </c>
      <c r="H270" s="2" t="s">
        <v>378</v>
      </c>
      <c r="I270" s="55">
        <f t="shared" si="8"/>
        <v>8.6387400000000003</v>
      </c>
      <c r="J270" s="56">
        <f t="shared" si="9"/>
        <v>9</v>
      </c>
      <c r="K270" s="1"/>
      <c r="L270" s="1"/>
      <c r="M270" s="1"/>
    </row>
    <row r="271" spans="1:13" ht="15" x14ac:dyDescent="0.25">
      <c r="A271" s="2" t="s">
        <v>1616</v>
      </c>
      <c r="B271" s="2" t="s">
        <v>1202</v>
      </c>
      <c r="C271" s="3" t="s">
        <v>2333</v>
      </c>
      <c r="D271" s="2" t="s">
        <v>2781</v>
      </c>
      <c r="E271" s="4" t="s">
        <v>399</v>
      </c>
      <c r="F271" s="5">
        <v>4.25</v>
      </c>
      <c r="G271" s="4" t="s">
        <v>6</v>
      </c>
      <c r="H271" s="2" t="s">
        <v>378</v>
      </c>
      <c r="I271" s="55">
        <f t="shared" si="8"/>
        <v>8.6387400000000003</v>
      </c>
      <c r="J271" s="56">
        <f t="shared" si="9"/>
        <v>9</v>
      </c>
      <c r="K271" s="1"/>
      <c r="L271" s="1"/>
      <c r="M271" s="1"/>
    </row>
    <row r="272" spans="1:13" ht="15" x14ac:dyDescent="0.25">
      <c r="A272" s="2" t="s">
        <v>1625</v>
      </c>
      <c r="B272" s="2" t="s">
        <v>1202</v>
      </c>
      <c r="C272" s="3" t="s">
        <v>2333</v>
      </c>
      <c r="D272" s="2" t="s">
        <v>2782</v>
      </c>
      <c r="E272" s="4" t="s">
        <v>12</v>
      </c>
      <c r="F272" s="5">
        <v>3.3</v>
      </c>
      <c r="G272" s="4" t="s">
        <v>6</v>
      </c>
      <c r="H272" s="2" t="s">
        <v>1352</v>
      </c>
      <c r="I272" s="55">
        <f t="shared" si="8"/>
        <v>7.6439760000000003</v>
      </c>
      <c r="J272" s="56">
        <f t="shared" si="9"/>
        <v>8</v>
      </c>
      <c r="K272" s="1"/>
      <c r="L272" s="1"/>
      <c r="M272" s="1"/>
    </row>
    <row r="273" spans="1:13" ht="15" x14ac:dyDescent="0.25">
      <c r="A273" s="2" t="s">
        <v>1626</v>
      </c>
      <c r="B273" s="2" t="s">
        <v>1202</v>
      </c>
      <c r="C273" s="3" t="s">
        <v>2333</v>
      </c>
      <c r="D273" s="2" t="s">
        <v>2783</v>
      </c>
      <c r="E273" s="4" t="s">
        <v>12</v>
      </c>
      <c r="F273" s="5">
        <v>3.3</v>
      </c>
      <c r="G273" s="4" t="s">
        <v>6</v>
      </c>
      <c r="H273" s="2" t="s">
        <v>1352</v>
      </c>
      <c r="I273" s="55">
        <f t="shared" si="8"/>
        <v>7.6439760000000003</v>
      </c>
      <c r="J273" s="56">
        <f t="shared" si="9"/>
        <v>8</v>
      </c>
      <c r="K273" s="1"/>
      <c r="L273" s="1"/>
      <c r="M273" s="1"/>
    </row>
    <row r="274" spans="1:13" ht="15" x14ac:dyDescent="0.25">
      <c r="A274" s="2" t="s">
        <v>1627</v>
      </c>
      <c r="B274" s="2" t="s">
        <v>1202</v>
      </c>
      <c r="C274" s="3" t="s">
        <v>2333</v>
      </c>
      <c r="D274" s="2" t="s">
        <v>2784</v>
      </c>
      <c r="E274" s="4" t="s">
        <v>12</v>
      </c>
      <c r="F274" s="5">
        <v>3.3</v>
      </c>
      <c r="G274" s="4" t="s">
        <v>6</v>
      </c>
      <c r="H274" s="2" t="s">
        <v>1352</v>
      </c>
      <c r="I274" s="55">
        <f t="shared" si="8"/>
        <v>7.6439760000000003</v>
      </c>
      <c r="J274" s="56">
        <f t="shared" si="9"/>
        <v>8</v>
      </c>
      <c r="K274" s="1"/>
      <c r="L274" s="1"/>
      <c r="M274" s="1"/>
    </row>
    <row r="275" spans="1:13" ht="15" x14ac:dyDescent="0.25">
      <c r="A275" s="2" t="s">
        <v>1628</v>
      </c>
      <c r="B275" s="2" t="s">
        <v>1202</v>
      </c>
      <c r="C275" s="3" t="s">
        <v>2333</v>
      </c>
      <c r="D275" s="2" t="s">
        <v>2785</v>
      </c>
      <c r="E275" s="4" t="s">
        <v>12</v>
      </c>
      <c r="F275" s="5">
        <v>3.3</v>
      </c>
      <c r="G275" s="4" t="s">
        <v>6</v>
      </c>
      <c r="H275" s="2" t="s">
        <v>1352</v>
      </c>
      <c r="I275" s="55">
        <f t="shared" si="8"/>
        <v>7.6439760000000003</v>
      </c>
      <c r="J275" s="56">
        <f t="shared" si="9"/>
        <v>8</v>
      </c>
      <c r="K275" s="1"/>
      <c r="L275" s="1"/>
      <c r="M275" s="1"/>
    </row>
    <row r="276" spans="1:13" ht="15" x14ac:dyDescent="0.25">
      <c r="A276" s="2" t="s">
        <v>1629</v>
      </c>
      <c r="B276" s="2" t="s">
        <v>1202</v>
      </c>
      <c r="C276" s="3" t="s">
        <v>2333</v>
      </c>
      <c r="D276" s="2" t="s">
        <v>2786</v>
      </c>
      <c r="E276" s="4" t="s">
        <v>12</v>
      </c>
      <c r="F276" s="5">
        <v>3.3</v>
      </c>
      <c r="G276" s="4" t="s">
        <v>6</v>
      </c>
      <c r="H276" s="2" t="s">
        <v>1352</v>
      </c>
      <c r="I276" s="55">
        <f t="shared" si="8"/>
        <v>7.6439760000000003</v>
      </c>
      <c r="J276" s="56">
        <f t="shared" si="9"/>
        <v>8</v>
      </c>
      <c r="K276" s="1"/>
      <c r="L276" s="1"/>
      <c r="M276" s="1"/>
    </row>
    <row r="277" spans="1:13" ht="15" x14ac:dyDescent="0.25">
      <c r="A277" s="2" t="s">
        <v>1630</v>
      </c>
      <c r="B277" s="2" t="s">
        <v>1202</v>
      </c>
      <c r="C277" s="3" t="s">
        <v>2333</v>
      </c>
      <c r="D277" s="2" t="s">
        <v>2787</v>
      </c>
      <c r="E277" s="4" t="s">
        <v>12</v>
      </c>
      <c r="F277" s="5">
        <v>3.3</v>
      </c>
      <c r="G277" s="4" t="s">
        <v>6</v>
      </c>
      <c r="H277" s="2" t="s">
        <v>1352</v>
      </c>
      <c r="I277" s="55">
        <f t="shared" si="8"/>
        <v>7.6439760000000003</v>
      </c>
      <c r="J277" s="56">
        <f t="shared" si="9"/>
        <v>8</v>
      </c>
      <c r="K277" s="1"/>
      <c r="L277" s="1"/>
      <c r="M277" s="1"/>
    </row>
    <row r="278" spans="1:13" ht="15" x14ac:dyDescent="0.25">
      <c r="A278" s="2" t="s">
        <v>1631</v>
      </c>
      <c r="B278" s="2" t="s">
        <v>1202</v>
      </c>
      <c r="C278" s="3" t="s">
        <v>2333</v>
      </c>
      <c r="D278" s="2" t="s">
        <v>2788</v>
      </c>
      <c r="E278" s="4" t="s">
        <v>12</v>
      </c>
      <c r="F278" s="5">
        <v>3.3</v>
      </c>
      <c r="G278" s="4" t="s">
        <v>6</v>
      </c>
      <c r="H278" s="2" t="s">
        <v>225</v>
      </c>
      <c r="I278" s="55">
        <f t="shared" si="8"/>
        <v>7.6439760000000003</v>
      </c>
      <c r="J278" s="56">
        <f t="shared" si="9"/>
        <v>8</v>
      </c>
      <c r="K278" s="1"/>
      <c r="L278" s="1"/>
      <c r="M278" s="1"/>
    </row>
    <row r="279" spans="1:13" ht="15" x14ac:dyDescent="0.25">
      <c r="A279" s="2" t="s">
        <v>1665</v>
      </c>
      <c r="B279" s="2" t="s">
        <v>1202</v>
      </c>
      <c r="C279" s="3" t="s">
        <v>2333</v>
      </c>
      <c r="D279" s="2" t="s">
        <v>2789</v>
      </c>
      <c r="E279" s="4" t="s">
        <v>399</v>
      </c>
      <c r="F279" s="5">
        <v>3.75</v>
      </c>
      <c r="G279" s="4" t="s">
        <v>6</v>
      </c>
      <c r="H279" s="2" t="s">
        <v>210</v>
      </c>
      <c r="I279" s="55">
        <f t="shared" si="8"/>
        <v>8.1151800000000005</v>
      </c>
      <c r="J279" s="56">
        <f t="shared" si="9"/>
        <v>9</v>
      </c>
      <c r="K279" s="1"/>
      <c r="L279" s="1"/>
      <c r="M279" s="1"/>
    </row>
    <row r="280" spans="1:13" ht="15" x14ac:dyDescent="0.25">
      <c r="A280" s="2" t="s">
        <v>1666</v>
      </c>
      <c r="B280" s="2" t="s">
        <v>1202</v>
      </c>
      <c r="C280" s="3" t="s">
        <v>2333</v>
      </c>
      <c r="D280" s="2" t="s">
        <v>2790</v>
      </c>
      <c r="E280" s="4" t="s">
        <v>399</v>
      </c>
      <c r="F280" s="5">
        <v>3.75</v>
      </c>
      <c r="G280" s="4" t="s">
        <v>6</v>
      </c>
      <c r="H280" s="2" t="s">
        <v>210</v>
      </c>
      <c r="I280" s="55">
        <f t="shared" si="8"/>
        <v>8.1151800000000005</v>
      </c>
      <c r="J280" s="56">
        <f t="shared" si="9"/>
        <v>9</v>
      </c>
      <c r="K280" s="1"/>
      <c r="L280" s="1"/>
      <c r="M280" s="1"/>
    </row>
    <row r="281" spans="1:13" ht="15" x14ac:dyDescent="0.25">
      <c r="A281" s="2" t="s">
        <v>1667</v>
      </c>
      <c r="B281" s="2" t="s">
        <v>1202</v>
      </c>
      <c r="C281" s="3" t="s">
        <v>2333</v>
      </c>
      <c r="D281" s="2" t="s">
        <v>2791</v>
      </c>
      <c r="E281" s="4" t="s">
        <v>399</v>
      </c>
      <c r="F281" s="5">
        <v>3.75</v>
      </c>
      <c r="G281" s="4" t="s">
        <v>6</v>
      </c>
      <c r="H281" s="2" t="s">
        <v>210</v>
      </c>
      <c r="I281" s="55">
        <f t="shared" si="8"/>
        <v>8.1151800000000005</v>
      </c>
      <c r="J281" s="56">
        <f t="shared" si="9"/>
        <v>9</v>
      </c>
      <c r="K281" s="1"/>
      <c r="L281" s="1"/>
      <c r="M281" s="1"/>
    </row>
    <row r="282" spans="1:13" ht="15" x14ac:dyDescent="0.25">
      <c r="A282" s="2" t="s">
        <v>1668</v>
      </c>
      <c r="B282" s="2" t="s">
        <v>1202</v>
      </c>
      <c r="C282" s="3" t="s">
        <v>2333</v>
      </c>
      <c r="D282" s="2" t="s">
        <v>2792</v>
      </c>
      <c r="E282" s="4" t="s">
        <v>399</v>
      </c>
      <c r="F282" s="5">
        <v>3.75</v>
      </c>
      <c r="G282" s="4" t="s">
        <v>6</v>
      </c>
      <c r="H282" s="2" t="s">
        <v>1669</v>
      </c>
      <c r="I282" s="55">
        <f t="shared" si="8"/>
        <v>8.1151800000000005</v>
      </c>
      <c r="J282" s="56">
        <f t="shared" si="9"/>
        <v>9</v>
      </c>
      <c r="K282" s="1"/>
      <c r="L282" s="1"/>
      <c r="M282" s="1"/>
    </row>
    <row r="283" spans="1:13" ht="15" x14ac:dyDescent="0.25">
      <c r="A283" s="2" t="s">
        <v>1670</v>
      </c>
      <c r="B283" s="2" t="s">
        <v>1202</v>
      </c>
      <c r="C283" s="3" t="s">
        <v>2333</v>
      </c>
      <c r="D283" s="2" t="s">
        <v>2793</v>
      </c>
      <c r="E283" s="4" t="s">
        <v>399</v>
      </c>
      <c r="F283" s="5">
        <v>3.75</v>
      </c>
      <c r="G283" s="4" t="s">
        <v>6</v>
      </c>
      <c r="H283" s="2" t="s">
        <v>1669</v>
      </c>
      <c r="I283" s="55">
        <f t="shared" si="8"/>
        <v>8.1151800000000005</v>
      </c>
      <c r="J283" s="56">
        <f t="shared" si="9"/>
        <v>9</v>
      </c>
      <c r="K283" s="1"/>
      <c r="L283" s="1"/>
      <c r="M283" s="1"/>
    </row>
    <row r="284" spans="1:13" ht="15" x14ac:dyDescent="0.25">
      <c r="A284" s="2" t="s">
        <v>1673</v>
      </c>
      <c r="B284" s="2" t="s">
        <v>1202</v>
      </c>
      <c r="C284" s="3" t="s">
        <v>2333</v>
      </c>
      <c r="D284" s="2" t="s">
        <v>2794</v>
      </c>
      <c r="E284" s="4" t="s">
        <v>12</v>
      </c>
      <c r="F284" s="5">
        <v>4.25</v>
      </c>
      <c r="G284" s="4" t="s">
        <v>6</v>
      </c>
      <c r="H284" s="2" t="s">
        <v>228</v>
      </c>
      <c r="I284" s="55">
        <f t="shared" si="8"/>
        <v>8.6387400000000003</v>
      </c>
      <c r="J284" s="56">
        <f t="shared" si="9"/>
        <v>9</v>
      </c>
      <c r="K284" s="1"/>
      <c r="L284" s="1"/>
      <c r="M284" s="1"/>
    </row>
    <row r="285" spans="1:13" ht="15" x14ac:dyDescent="0.25">
      <c r="A285" s="2" t="s">
        <v>1632</v>
      </c>
      <c r="B285" s="2" t="s">
        <v>1202</v>
      </c>
      <c r="C285" s="3" t="s">
        <v>2344</v>
      </c>
      <c r="D285" s="2" t="s">
        <v>2870</v>
      </c>
      <c r="E285" s="4" t="s">
        <v>399</v>
      </c>
      <c r="F285" s="5">
        <v>7</v>
      </c>
      <c r="G285" s="4" t="s">
        <v>6</v>
      </c>
      <c r="H285" s="2" t="s">
        <v>222</v>
      </c>
      <c r="I285" s="55">
        <f t="shared" si="8"/>
        <v>11.518320000000001</v>
      </c>
      <c r="J285" s="56">
        <f t="shared" si="9"/>
        <v>12</v>
      </c>
      <c r="K285" s="1"/>
      <c r="L285" s="1"/>
      <c r="M285" s="1"/>
    </row>
    <row r="286" spans="1:13" ht="15" x14ac:dyDescent="0.25">
      <c r="A286" s="2" t="s">
        <v>1633</v>
      </c>
      <c r="B286" s="2" t="s">
        <v>1202</v>
      </c>
      <c r="C286" s="3" t="s">
        <v>2344</v>
      </c>
      <c r="D286" s="2" t="s">
        <v>2871</v>
      </c>
      <c r="E286" s="4" t="s">
        <v>399</v>
      </c>
      <c r="F286" s="5">
        <v>7</v>
      </c>
      <c r="G286" s="4" t="s">
        <v>6</v>
      </c>
      <c r="H286" s="2" t="s">
        <v>222</v>
      </c>
      <c r="I286" s="55">
        <f t="shared" si="8"/>
        <v>11.518320000000001</v>
      </c>
      <c r="J286" s="56">
        <f t="shared" si="9"/>
        <v>12</v>
      </c>
      <c r="K286" s="1"/>
      <c r="L286" s="1"/>
      <c r="M286" s="1"/>
    </row>
    <row r="287" spans="1:13" ht="15" x14ac:dyDescent="0.25">
      <c r="A287" s="2" t="s">
        <v>1634</v>
      </c>
      <c r="B287" s="2" t="s">
        <v>1202</v>
      </c>
      <c r="C287" s="3" t="s">
        <v>2344</v>
      </c>
      <c r="D287" s="2" t="s">
        <v>2930</v>
      </c>
      <c r="E287" s="3"/>
      <c r="F287" s="5">
        <v>8</v>
      </c>
      <c r="G287" s="4" t="s">
        <v>6</v>
      </c>
      <c r="H287" s="2" t="s">
        <v>418</v>
      </c>
      <c r="I287" s="55">
        <f t="shared" si="8"/>
        <v>12.565440000000001</v>
      </c>
      <c r="J287" s="56">
        <f t="shared" si="9"/>
        <v>13</v>
      </c>
      <c r="K287" s="1"/>
      <c r="L287" s="1"/>
      <c r="M287" s="1"/>
    </row>
    <row r="288" spans="1:13" ht="15" x14ac:dyDescent="0.25">
      <c r="A288" s="2" t="s">
        <v>1635</v>
      </c>
      <c r="B288" s="2" t="s">
        <v>1202</v>
      </c>
      <c r="C288" s="3" t="s">
        <v>2344</v>
      </c>
      <c r="D288" s="2" t="s">
        <v>2931</v>
      </c>
      <c r="E288" s="3"/>
      <c r="F288" s="5">
        <v>8</v>
      </c>
      <c r="G288" s="4" t="s">
        <v>6</v>
      </c>
      <c r="H288" s="2" t="s">
        <v>418</v>
      </c>
      <c r="I288" s="55">
        <f t="shared" si="8"/>
        <v>12.565440000000001</v>
      </c>
      <c r="J288" s="56">
        <f t="shared" si="9"/>
        <v>13</v>
      </c>
      <c r="K288" s="1"/>
      <c r="L288" s="1"/>
      <c r="M288" s="1"/>
    </row>
    <row r="289" spans="1:13" ht="15" x14ac:dyDescent="0.25">
      <c r="A289" s="2" t="s">
        <v>1636</v>
      </c>
      <c r="B289" s="2" t="s">
        <v>1202</v>
      </c>
      <c r="C289" s="3" t="s">
        <v>2344</v>
      </c>
      <c r="D289" s="2" t="s">
        <v>2932</v>
      </c>
      <c r="E289" s="3"/>
      <c r="F289" s="5">
        <v>8</v>
      </c>
      <c r="G289" s="4" t="s">
        <v>6</v>
      </c>
      <c r="H289" s="2" t="s">
        <v>418</v>
      </c>
      <c r="I289" s="55">
        <f t="shared" si="8"/>
        <v>12.565440000000001</v>
      </c>
      <c r="J289" s="56">
        <f t="shared" si="9"/>
        <v>13</v>
      </c>
      <c r="K289" s="1"/>
      <c r="L289" s="1"/>
      <c r="M289" s="1"/>
    </row>
    <row r="290" spans="1:13" ht="15" x14ac:dyDescent="0.25">
      <c r="A290" s="2" t="s">
        <v>1637</v>
      </c>
      <c r="B290" s="2" t="s">
        <v>1202</v>
      </c>
      <c r="C290" s="3" t="s">
        <v>2344</v>
      </c>
      <c r="D290" s="2" t="s">
        <v>2872</v>
      </c>
      <c r="E290" s="4" t="s">
        <v>399</v>
      </c>
      <c r="F290" s="5">
        <v>7</v>
      </c>
      <c r="G290" s="4" t="s">
        <v>6</v>
      </c>
      <c r="H290" s="2" t="s">
        <v>222</v>
      </c>
      <c r="I290" s="55">
        <f t="shared" si="8"/>
        <v>11.518320000000001</v>
      </c>
      <c r="J290" s="56">
        <f t="shared" si="9"/>
        <v>12</v>
      </c>
      <c r="K290" s="1"/>
      <c r="L290" s="1"/>
      <c r="M290" s="1"/>
    </row>
    <row r="291" spans="1:13" ht="15" x14ac:dyDescent="0.25">
      <c r="A291" s="2" t="s">
        <v>1638</v>
      </c>
      <c r="B291" s="2" t="s">
        <v>1202</v>
      </c>
      <c r="C291" s="3" t="s">
        <v>2344</v>
      </c>
      <c r="D291" s="2" t="s">
        <v>2873</v>
      </c>
      <c r="E291" s="4" t="s">
        <v>399</v>
      </c>
      <c r="F291" s="5">
        <v>7</v>
      </c>
      <c r="G291" s="4" t="s">
        <v>6</v>
      </c>
      <c r="H291" s="2" t="s">
        <v>222</v>
      </c>
      <c r="I291" s="55">
        <f t="shared" si="8"/>
        <v>11.518320000000001</v>
      </c>
      <c r="J291" s="56">
        <f t="shared" si="9"/>
        <v>12</v>
      </c>
      <c r="K291" s="1"/>
      <c r="L291" s="1"/>
      <c r="M291" s="1"/>
    </row>
    <row r="292" spans="1:13" ht="15" x14ac:dyDescent="0.25">
      <c r="A292" s="2" t="s">
        <v>1639</v>
      </c>
      <c r="B292" s="2" t="s">
        <v>1202</v>
      </c>
      <c r="C292" s="3" t="s">
        <v>2344</v>
      </c>
      <c r="D292" s="2" t="s">
        <v>2874</v>
      </c>
      <c r="E292" s="4" t="s">
        <v>399</v>
      </c>
      <c r="F292" s="5">
        <v>7</v>
      </c>
      <c r="G292" s="4" t="s">
        <v>6</v>
      </c>
      <c r="H292" s="2" t="s">
        <v>222</v>
      </c>
      <c r="I292" s="55">
        <f t="shared" si="8"/>
        <v>11.518320000000001</v>
      </c>
      <c r="J292" s="56">
        <f t="shared" si="9"/>
        <v>12</v>
      </c>
      <c r="K292" s="1"/>
      <c r="L292" s="1"/>
      <c r="M292" s="1"/>
    </row>
    <row r="293" spans="1:13" ht="15" x14ac:dyDescent="0.25">
      <c r="A293" s="2" t="s">
        <v>1640</v>
      </c>
      <c r="B293" s="2" t="s">
        <v>1202</v>
      </c>
      <c r="C293" s="3" t="s">
        <v>2344</v>
      </c>
      <c r="D293" s="2" t="s">
        <v>2875</v>
      </c>
      <c r="E293" s="4" t="s">
        <v>399</v>
      </c>
      <c r="F293" s="5">
        <v>12</v>
      </c>
      <c r="G293" s="4" t="s">
        <v>6</v>
      </c>
      <c r="H293" s="2" t="s">
        <v>222</v>
      </c>
      <c r="I293" s="55">
        <f t="shared" si="8"/>
        <v>16.753920000000001</v>
      </c>
      <c r="J293" s="56">
        <f t="shared" si="9"/>
        <v>17</v>
      </c>
      <c r="K293" s="1"/>
      <c r="L293" s="1"/>
      <c r="M293" s="1"/>
    </row>
    <row r="294" spans="1:13" ht="15" x14ac:dyDescent="0.25">
      <c r="A294" s="2" t="s">
        <v>1641</v>
      </c>
      <c r="B294" s="2" t="s">
        <v>1202</v>
      </c>
      <c r="C294" s="3" t="s">
        <v>2344</v>
      </c>
      <c r="D294" s="2" t="s">
        <v>2876</v>
      </c>
      <c r="E294" s="4" t="s">
        <v>399</v>
      </c>
      <c r="F294" s="5">
        <v>12</v>
      </c>
      <c r="G294" s="4" t="s">
        <v>6</v>
      </c>
      <c r="H294" s="2" t="s">
        <v>222</v>
      </c>
      <c r="I294" s="55">
        <f t="shared" si="8"/>
        <v>16.753920000000001</v>
      </c>
      <c r="J294" s="56">
        <f t="shared" si="9"/>
        <v>17</v>
      </c>
      <c r="K294" s="1"/>
      <c r="L294" s="1"/>
      <c r="M294" s="1"/>
    </row>
    <row r="295" spans="1:13" ht="15" x14ac:dyDescent="0.25">
      <c r="A295" s="2" t="s">
        <v>1642</v>
      </c>
      <c r="B295" s="2" t="s">
        <v>1202</v>
      </c>
      <c r="C295" s="3" t="s">
        <v>2344</v>
      </c>
      <c r="D295" s="2" t="s">
        <v>2877</v>
      </c>
      <c r="E295" s="4" t="s">
        <v>399</v>
      </c>
      <c r="F295" s="5">
        <v>7</v>
      </c>
      <c r="G295" s="4" t="s">
        <v>6</v>
      </c>
      <c r="H295" s="2" t="s">
        <v>222</v>
      </c>
      <c r="I295" s="55">
        <f t="shared" si="8"/>
        <v>11.518320000000001</v>
      </c>
      <c r="J295" s="56">
        <f t="shared" si="9"/>
        <v>12</v>
      </c>
      <c r="K295" s="1"/>
      <c r="L295" s="1"/>
      <c r="M295" s="1"/>
    </row>
    <row r="296" spans="1:13" ht="15" x14ac:dyDescent="0.25">
      <c r="A296" s="2" t="s">
        <v>1643</v>
      </c>
      <c r="B296" s="2" t="s">
        <v>1202</v>
      </c>
      <c r="C296" s="3" t="s">
        <v>2344</v>
      </c>
      <c r="D296" s="2" t="s">
        <v>2878</v>
      </c>
      <c r="E296" s="4" t="s">
        <v>399</v>
      </c>
      <c r="F296" s="5">
        <v>10</v>
      </c>
      <c r="G296" s="4" t="s">
        <v>6</v>
      </c>
      <c r="H296" s="2" t="s">
        <v>222</v>
      </c>
      <c r="I296" s="55">
        <f t="shared" si="8"/>
        <v>14.659680000000002</v>
      </c>
      <c r="J296" s="56">
        <f t="shared" si="9"/>
        <v>15</v>
      </c>
      <c r="K296" s="1"/>
      <c r="L296" s="1"/>
      <c r="M296" s="1"/>
    </row>
    <row r="297" spans="1:13" ht="15" x14ac:dyDescent="0.25">
      <c r="A297" s="2" t="s">
        <v>1322</v>
      </c>
      <c r="B297" s="2" t="s">
        <v>1202</v>
      </c>
      <c r="C297" s="3" t="s">
        <v>2285</v>
      </c>
      <c r="D297" s="2" t="s">
        <v>2795</v>
      </c>
      <c r="E297" s="3"/>
      <c r="F297" s="5">
        <v>3.25</v>
      </c>
      <c r="G297" s="4" t="s">
        <v>6</v>
      </c>
      <c r="H297" s="3"/>
      <c r="I297" s="55">
        <f t="shared" si="8"/>
        <v>7.5916200000000007</v>
      </c>
      <c r="J297" s="56">
        <f t="shared" si="9"/>
        <v>8</v>
      </c>
      <c r="K297" s="1"/>
      <c r="L297" s="1"/>
      <c r="M297" s="1"/>
    </row>
    <row r="298" spans="1:13" ht="15" x14ac:dyDescent="0.25">
      <c r="A298" s="2" t="s">
        <v>1323</v>
      </c>
      <c r="B298" s="2" t="s">
        <v>1202</v>
      </c>
      <c r="C298" s="3" t="s">
        <v>2285</v>
      </c>
      <c r="D298" s="2" t="s">
        <v>2796</v>
      </c>
      <c r="E298" s="3"/>
      <c r="F298" s="5">
        <v>3.25</v>
      </c>
      <c r="G298" s="4" t="s">
        <v>6</v>
      </c>
      <c r="H298" s="3"/>
      <c r="I298" s="55">
        <f t="shared" si="8"/>
        <v>7.5916200000000007</v>
      </c>
      <c r="J298" s="56">
        <f t="shared" si="9"/>
        <v>8</v>
      </c>
      <c r="K298" s="1"/>
      <c r="L298" s="1"/>
      <c r="M298" s="1"/>
    </row>
    <row r="299" spans="1:13" ht="15" x14ac:dyDescent="0.25">
      <c r="A299" s="2" t="s">
        <v>1324</v>
      </c>
      <c r="B299" s="2" t="s">
        <v>1202</v>
      </c>
      <c r="C299" s="3" t="s">
        <v>2285</v>
      </c>
      <c r="D299" s="2" t="s">
        <v>2797</v>
      </c>
      <c r="E299" s="3"/>
      <c r="F299" s="5">
        <v>3.25</v>
      </c>
      <c r="G299" s="4" t="s">
        <v>6</v>
      </c>
      <c r="H299" s="3"/>
      <c r="I299" s="55">
        <f t="shared" si="8"/>
        <v>7.5916200000000007</v>
      </c>
      <c r="J299" s="56">
        <f t="shared" si="9"/>
        <v>8</v>
      </c>
      <c r="K299" s="1"/>
      <c r="L299" s="1"/>
      <c r="M299" s="1"/>
    </row>
    <row r="300" spans="1:13" ht="15" x14ac:dyDescent="0.25">
      <c r="A300" s="2" t="s">
        <v>1325</v>
      </c>
      <c r="B300" s="2" t="s">
        <v>1202</v>
      </c>
      <c r="C300" s="3" t="s">
        <v>2285</v>
      </c>
      <c r="D300" s="2" t="s">
        <v>2798</v>
      </c>
      <c r="E300" s="3"/>
      <c r="F300" s="5">
        <v>3.25</v>
      </c>
      <c r="G300" s="4" t="s">
        <v>6</v>
      </c>
      <c r="H300" s="3"/>
      <c r="I300" s="55">
        <f t="shared" si="8"/>
        <v>7.5916200000000007</v>
      </c>
      <c r="J300" s="56">
        <f t="shared" si="9"/>
        <v>8</v>
      </c>
      <c r="K300" s="1"/>
      <c r="L300" s="1"/>
      <c r="M300" s="1"/>
    </row>
    <row r="301" spans="1:13" ht="15" x14ac:dyDescent="0.25">
      <c r="A301" s="2" t="s">
        <v>1651</v>
      </c>
      <c r="B301" s="2" t="s">
        <v>1202</v>
      </c>
      <c r="C301" s="3" t="s">
        <v>2345</v>
      </c>
      <c r="D301" s="2" t="s">
        <v>1650</v>
      </c>
      <c r="E301" s="4" t="s">
        <v>12</v>
      </c>
      <c r="F301" s="5">
        <v>0</v>
      </c>
      <c r="G301" s="4" t="s">
        <v>6</v>
      </c>
      <c r="H301" s="2" t="s">
        <v>80</v>
      </c>
      <c r="I301" s="55">
        <f t="shared" si="8"/>
        <v>4.1884800000000002</v>
      </c>
      <c r="J301" s="56">
        <f t="shared" si="9"/>
        <v>5</v>
      </c>
      <c r="K301" s="1"/>
      <c r="L301" s="1"/>
      <c r="M301" s="1"/>
    </row>
    <row r="302" spans="1:13" ht="15" x14ac:dyDescent="0.25">
      <c r="A302" s="6" t="s">
        <v>1653</v>
      </c>
      <c r="B302" s="6" t="s">
        <v>1202</v>
      </c>
      <c r="C302" s="7" t="s">
        <v>2345</v>
      </c>
      <c r="D302" s="6" t="s">
        <v>1652</v>
      </c>
      <c r="E302" s="8" t="s">
        <v>399</v>
      </c>
      <c r="F302" s="9">
        <v>0</v>
      </c>
      <c r="G302" s="8" t="s">
        <v>50</v>
      </c>
      <c r="H302" s="6" t="s">
        <v>1654</v>
      </c>
      <c r="I302" s="55">
        <f t="shared" si="8"/>
        <v>4.1884800000000002</v>
      </c>
      <c r="J302" s="56">
        <f t="shared" si="9"/>
        <v>5</v>
      </c>
      <c r="K302" s="1"/>
      <c r="L302" s="1"/>
      <c r="M302" s="1"/>
    </row>
    <row r="303" spans="1:13" ht="15" x14ac:dyDescent="0.25">
      <c r="A303" s="6" t="s">
        <v>1656</v>
      </c>
      <c r="B303" s="6" t="s">
        <v>1202</v>
      </c>
      <c r="C303" s="7" t="s">
        <v>2345</v>
      </c>
      <c r="D303" s="6" t="s">
        <v>1655</v>
      </c>
      <c r="E303" s="8" t="s">
        <v>399</v>
      </c>
      <c r="F303" s="9">
        <v>0</v>
      </c>
      <c r="G303" s="8" t="s">
        <v>50</v>
      </c>
      <c r="H303" s="6" t="s">
        <v>218</v>
      </c>
      <c r="I303" s="55">
        <f t="shared" si="8"/>
        <v>4.1884800000000002</v>
      </c>
      <c r="J303" s="56">
        <f t="shared" si="9"/>
        <v>5</v>
      </c>
      <c r="K303" s="1"/>
      <c r="L303" s="1"/>
      <c r="M303" s="1"/>
    </row>
    <row r="304" spans="1:13" ht="15" x14ac:dyDescent="0.25">
      <c r="A304" s="2" t="s">
        <v>1569</v>
      </c>
      <c r="B304" s="2" t="s">
        <v>1202</v>
      </c>
      <c r="C304" s="3" t="s">
        <v>2342</v>
      </c>
      <c r="D304" s="2" t="s">
        <v>2799</v>
      </c>
      <c r="E304" s="4" t="s">
        <v>399</v>
      </c>
      <c r="F304" s="5">
        <v>9.75</v>
      </c>
      <c r="G304" s="4" t="s">
        <v>6</v>
      </c>
      <c r="H304" s="2" t="s">
        <v>1570</v>
      </c>
      <c r="I304" s="55">
        <f t="shared" si="8"/>
        <v>14.3979</v>
      </c>
      <c r="J304" s="56">
        <f t="shared" si="9"/>
        <v>15</v>
      </c>
      <c r="K304" s="1"/>
      <c r="L304" s="1"/>
      <c r="M304" s="1"/>
    </row>
    <row r="305" spans="1:13" ht="15" x14ac:dyDescent="0.25">
      <c r="A305" s="2" t="s">
        <v>1571</v>
      </c>
      <c r="B305" s="2" t="s">
        <v>1202</v>
      </c>
      <c r="C305" s="3" t="s">
        <v>2342</v>
      </c>
      <c r="D305" s="2" t="s">
        <v>2800</v>
      </c>
      <c r="E305" s="4" t="s">
        <v>399</v>
      </c>
      <c r="F305" s="5">
        <v>9.75</v>
      </c>
      <c r="G305" s="4" t="s">
        <v>6</v>
      </c>
      <c r="H305" s="2" t="s">
        <v>1570</v>
      </c>
      <c r="I305" s="55">
        <f t="shared" si="8"/>
        <v>14.3979</v>
      </c>
      <c r="J305" s="56">
        <f t="shared" si="9"/>
        <v>15</v>
      </c>
      <c r="K305" s="1"/>
      <c r="L305" s="1"/>
      <c r="M305" s="1"/>
    </row>
    <row r="306" spans="1:13" ht="15" x14ac:dyDescent="0.25">
      <c r="A306" s="2" t="s">
        <v>1572</v>
      </c>
      <c r="B306" s="2" t="s">
        <v>1202</v>
      </c>
      <c r="C306" s="3" t="s">
        <v>2342</v>
      </c>
      <c r="D306" s="2" t="s">
        <v>2801</v>
      </c>
      <c r="E306" s="4" t="s">
        <v>399</v>
      </c>
      <c r="F306" s="5">
        <v>9.75</v>
      </c>
      <c r="G306" s="4" t="s">
        <v>6</v>
      </c>
      <c r="H306" s="2" t="s">
        <v>1570</v>
      </c>
      <c r="I306" s="55">
        <f t="shared" si="8"/>
        <v>14.3979</v>
      </c>
      <c r="J306" s="56">
        <f t="shared" si="9"/>
        <v>15</v>
      </c>
      <c r="K306" s="1"/>
      <c r="L306" s="1"/>
      <c r="M306" s="1"/>
    </row>
    <row r="307" spans="1:13" ht="15" x14ac:dyDescent="0.25">
      <c r="A307" s="2" t="s">
        <v>1573</v>
      </c>
      <c r="B307" s="2" t="s">
        <v>1202</v>
      </c>
      <c r="C307" s="3" t="s">
        <v>2342</v>
      </c>
      <c r="D307" s="2" t="s">
        <v>2802</v>
      </c>
      <c r="E307" s="4" t="s">
        <v>399</v>
      </c>
      <c r="F307" s="5">
        <v>9.75</v>
      </c>
      <c r="G307" s="4" t="s">
        <v>6</v>
      </c>
      <c r="H307" s="2" t="s">
        <v>1570</v>
      </c>
      <c r="I307" s="55">
        <f t="shared" si="8"/>
        <v>14.3979</v>
      </c>
      <c r="J307" s="56">
        <f t="shared" si="9"/>
        <v>15</v>
      </c>
      <c r="K307" s="1"/>
      <c r="L307" s="1"/>
      <c r="M307" s="1"/>
    </row>
    <row r="308" spans="1:13" ht="15" x14ac:dyDescent="0.25">
      <c r="A308" s="2" t="s">
        <v>1574</v>
      </c>
      <c r="B308" s="2" t="s">
        <v>1202</v>
      </c>
      <c r="C308" s="3" t="s">
        <v>2342</v>
      </c>
      <c r="D308" s="2" t="s">
        <v>2803</v>
      </c>
      <c r="E308" s="4" t="s">
        <v>399</v>
      </c>
      <c r="F308" s="5">
        <v>9.75</v>
      </c>
      <c r="G308" s="4" t="s">
        <v>6</v>
      </c>
      <c r="H308" s="2" t="s">
        <v>1570</v>
      </c>
      <c r="I308" s="55">
        <f t="shared" si="8"/>
        <v>14.3979</v>
      </c>
      <c r="J308" s="56">
        <f t="shared" si="9"/>
        <v>15</v>
      </c>
      <c r="K308" s="1"/>
      <c r="L308" s="1"/>
      <c r="M308" s="1"/>
    </row>
    <row r="309" spans="1:13" ht="15" x14ac:dyDescent="0.25">
      <c r="A309" s="6" t="s">
        <v>1575</v>
      </c>
      <c r="B309" s="6" t="s">
        <v>1202</v>
      </c>
      <c r="C309" s="7" t="s">
        <v>2342</v>
      </c>
      <c r="D309" s="6" t="s">
        <v>2804</v>
      </c>
      <c r="E309" s="8" t="s">
        <v>399</v>
      </c>
      <c r="F309" s="9">
        <v>9.75</v>
      </c>
      <c r="G309" s="8" t="s">
        <v>50</v>
      </c>
      <c r="H309" s="6" t="s">
        <v>1570</v>
      </c>
      <c r="I309" s="55">
        <f t="shared" si="8"/>
        <v>14.3979</v>
      </c>
      <c r="J309" s="56">
        <f t="shared" si="9"/>
        <v>15</v>
      </c>
      <c r="K309" s="1"/>
      <c r="L309" s="1"/>
      <c r="M309" s="1"/>
    </row>
    <row r="310" spans="1:13" ht="15" x14ac:dyDescent="0.25">
      <c r="A310" s="2" t="s">
        <v>1576</v>
      </c>
      <c r="B310" s="2" t="s">
        <v>1202</v>
      </c>
      <c r="C310" s="3" t="s">
        <v>2342</v>
      </c>
      <c r="D310" s="2" t="s">
        <v>2805</v>
      </c>
      <c r="E310" s="4" t="s">
        <v>399</v>
      </c>
      <c r="F310" s="5">
        <v>9.75</v>
      </c>
      <c r="G310" s="4" t="s">
        <v>6</v>
      </c>
      <c r="H310" s="2" t="s">
        <v>1570</v>
      </c>
      <c r="I310" s="55">
        <f t="shared" si="8"/>
        <v>14.3979</v>
      </c>
      <c r="J310" s="56">
        <f t="shared" si="9"/>
        <v>15</v>
      </c>
      <c r="K310" s="1"/>
      <c r="L310" s="1"/>
      <c r="M310" s="1"/>
    </row>
    <row r="311" spans="1:13" ht="15" x14ac:dyDescent="0.25">
      <c r="A311" s="6" t="s">
        <v>1577</v>
      </c>
      <c r="B311" s="6" t="s">
        <v>1202</v>
      </c>
      <c r="C311" s="7" t="s">
        <v>2342</v>
      </c>
      <c r="D311" s="6" t="s">
        <v>2806</v>
      </c>
      <c r="E311" s="8" t="s">
        <v>399</v>
      </c>
      <c r="F311" s="9">
        <v>9.75</v>
      </c>
      <c r="G311" s="8" t="s">
        <v>50</v>
      </c>
      <c r="H311" s="6" t="s">
        <v>1570</v>
      </c>
      <c r="I311" s="55">
        <f t="shared" si="8"/>
        <v>14.3979</v>
      </c>
      <c r="J311" s="56">
        <f t="shared" si="9"/>
        <v>15</v>
      </c>
      <c r="K311" s="1"/>
      <c r="L311" s="1"/>
      <c r="M311" s="1"/>
    </row>
    <row r="312" spans="1:13" ht="15" x14ac:dyDescent="0.25">
      <c r="A312" s="6" t="s">
        <v>1578</v>
      </c>
      <c r="B312" s="6" t="s">
        <v>1202</v>
      </c>
      <c r="C312" s="7" t="s">
        <v>2342</v>
      </c>
      <c r="D312" s="6" t="s">
        <v>2807</v>
      </c>
      <c r="E312" s="8" t="s">
        <v>399</v>
      </c>
      <c r="F312" s="9">
        <v>9.75</v>
      </c>
      <c r="G312" s="8" t="s">
        <v>50</v>
      </c>
      <c r="H312" s="6" t="s">
        <v>1570</v>
      </c>
      <c r="I312" s="55">
        <f t="shared" si="8"/>
        <v>14.3979</v>
      </c>
      <c r="J312" s="56">
        <f t="shared" si="9"/>
        <v>15</v>
      </c>
      <c r="K312" s="1"/>
      <c r="L312" s="1"/>
      <c r="M312" s="1"/>
    </row>
    <row r="313" spans="1:13" ht="15" x14ac:dyDescent="0.25">
      <c r="A313" s="2" t="s">
        <v>1579</v>
      </c>
      <c r="B313" s="2" t="s">
        <v>1202</v>
      </c>
      <c r="C313" s="3" t="s">
        <v>2342</v>
      </c>
      <c r="D313" s="2" t="s">
        <v>2808</v>
      </c>
      <c r="E313" s="4" t="s">
        <v>399</v>
      </c>
      <c r="F313" s="5">
        <v>9.75</v>
      </c>
      <c r="G313" s="4" t="s">
        <v>6</v>
      </c>
      <c r="H313" s="2" t="s">
        <v>1570</v>
      </c>
      <c r="I313" s="55">
        <f t="shared" si="8"/>
        <v>14.3979</v>
      </c>
      <c r="J313" s="56">
        <f t="shared" si="9"/>
        <v>15</v>
      </c>
      <c r="K313" s="1"/>
      <c r="L313" s="1"/>
      <c r="M313" s="1"/>
    </row>
    <row r="314" spans="1:13" ht="15" x14ac:dyDescent="0.25">
      <c r="A314" s="6" t="s">
        <v>1580</v>
      </c>
      <c r="B314" s="6" t="s">
        <v>1202</v>
      </c>
      <c r="C314" s="7" t="s">
        <v>2342</v>
      </c>
      <c r="D314" s="6" t="s">
        <v>2809</v>
      </c>
      <c r="E314" s="8" t="s">
        <v>399</v>
      </c>
      <c r="F314" s="9">
        <v>9.75</v>
      </c>
      <c r="G314" s="8" t="s">
        <v>50</v>
      </c>
      <c r="H314" s="6" t="s">
        <v>1570</v>
      </c>
      <c r="I314" s="55">
        <f t="shared" si="8"/>
        <v>14.3979</v>
      </c>
      <c r="J314" s="56">
        <f t="shared" si="9"/>
        <v>15</v>
      </c>
      <c r="K314" s="1"/>
      <c r="L314" s="1"/>
      <c r="M314" s="1"/>
    </row>
    <row r="315" spans="1:13" ht="15" x14ac:dyDescent="0.25">
      <c r="A315" s="6" t="s">
        <v>1581</v>
      </c>
      <c r="B315" s="6" t="s">
        <v>1202</v>
      </c>
      <c r="C315" s="7" t="s">
        <v>2342</v>
      </c>
      <c r="D315" s="6" t="s">
        <v>2810</v>
      </c>
      <c r="E315" s="8" t="s">
        <v>399</v>
      </c>
      <c r="F315" s="9">
        <v>9.75</v>
      </c>
      <c r="G315" s="8" t="s">
        <v>50</v>
      </c>
      <c r="H315" s="6" t="s">
        <v>1570</v>
      </c>
      <c r="I315" s="55">
        <f t="shared" si="8"/>
        <v>14.3979</v>
      </c>
      <c r="J315" s="56">
        <f t="shared" si="9"/>
        <v>15</v>
      </c>
      <c r="K315" s="1"/>
      <c r="L315" s="1"/>
      <c r="M315" s="1"/>
    </row>
    <row r="316" spans="1:13" ht="15" x14ac:dyDescent="0.25">
      <c r="A316" s="6" t="s">
        <v>1582</v>
      </c>
      <c r="B316" s="6" t="s">
        <v>1202</v>
      </c>
      <c r="C316" s="7" t="s">
        <v>2342</v>
      </c>
      <c r="D316" s="6" t="s">
        <v>2811</v>
      </c>
      <c r="E316" s="8" t="s">
        <v>399</v>
      </c>
      <c r="F316" s="9">
        <v>9.75</v>
      </c>
      <c r="G316" s="8" t="s">
        <v>50</v>
      </c>
      <c r="H316" s="6" t="s">
        <v>1570</v>
      </c>
      <c r="I316" s="55">
        <f t="shared" si="8"/>
        <v>14.3979</v>
      </c>
      <c r="J316" s="56">
        <f t="shared" si="9"/>
        <v>15</v>
      </c>
      <c r="K316" s="1"/>
      <c r="L316" s="1"/>
      <c r="M316" s="1"/>
    </row>
    <row r="317" spans="1:13" ht="15" x14ac:dyDescent="0.25">
      <c r="A317" s="2" t="s">
        <v>1583</v>
      </c>
      <c r="B317" s="2" t="s">
        <v>1202</v>
      </c>
      <c r="C317" s="3" t="s">
        <v>2342</v>
      </c>
      <c r="D317" s="2" t="s">
        <v>2812</v>
      </c>
      <c r="E317" s="4" t="s">
        <v>399</v>
      </c>
      <c r="F317" s="5">
        <v>9.75</v>
      </c>
      <c r="G317" s="4" t="s">
        <v>6</v>
      </c>
      <c r="H317" s="2" t="s">
        <v>1570</v>
      </c>
      <c r="I317" s="55">
        <f t="shared" si="8"/>
        <v>14.3979</v>
      </c>
      <c r="J317" s="56">
        <f t="shared" si="9"/>
        <v>15</v>
      </c>
      <c r="K317" s="1"/>
      <c r="L317" s="1"/>
      <c r="M317" s="1"/>
    </row>
    <row r="318" spans="1:13" ht="15" x14ac:dyDescent="0.25">
      <c r="A318" s="2" t="s">
        <v>1584</v>
      </c>
      <c r="B318" s="2" t="s">
        <v>1202</v>
      </c>
      <c r="C318" s="3" t="s">
        <v>2342</v>
      </c>
      <c r="D318" s="2" t="s">
        <v>2813</v>
      </c>
      <c r="E318" s="4" t="s">
        <v>399</v>
      </c>
      <c r="F318" s="5">
        <v>9.75</v>
      </c>
      <c r="G318" s="4" t="s">
        <v>6</v>
      </c>
      <c r="H318" s="2" t="s">
        <v>1570</v>
      </c>
      <c r="I318" s="55">
        <f t="shared" si="8"/>
        <v>14.3979</v>
      </c>
      <c r="J318" s="56">
        <f t="shared" si="9"/>
        <v>15</v>
      </c>
      <c r="K318" s="1"/>
      <c r="L318" s="1"/>
      <c r="M318" s="1"/>
    </row>
    <row r="319" spans="1:13" ht="15" x14ac:dyDescent="0.25">
      <c r="A319" s="6" t="s">
        <v>1585</v>
      </c>
      <c r="B319" s="6" t="s">
        <v>1202</v>
      </c>
      <c r="C319" s="7" t="s">
        <v>2342</v>
      </c>
      <c r="D319" s="6" t="s">
        <v>2814</v>
      </c>
      <c r="E319" s="8" t="s">
        <v>399</v>
      </c>
      <c r="F319" s="9">
        <v>9.75</v>
      </c>
      <c r="G319" s="8" t="s">
        <v>50</v>
      </c>
      <c r="H319" s="6" t="s">
        <v>1570</v>
      </c>
      <c r="I319" s="55">
        <f t="shared" si="8"/>
        <v>14.3979</v>
      </c>
      <c r="J319" s="56">
        <f t="shared" si="9"/>
        <v>15</v>
      </c>
      <c r="K319" s="1"/>
      <c r="L319" s="1"/>
      <c r="M319" s="1"/>
    </row>
    <row r="320" spans="1:13" ht="15" x14ac:dyDescent="0.25">
      <c r="A320" s="2" t="s">
        <v>1586</v>
      </c>
      <c r="B320" s="2" t="s">
        <v>1202</v>
      </c>
      <c r="C320" s="3" t="s">
        <v>2342</v>
      </c>
      <c r="D320" s="2" t="s">
        <v>2815</v>
      </c>
      <c r="E320" s="4" t="s">
        <v>399</v>
      </c>
      <c r="F320" s="5">
        <v>9.75</v>
      </c>
      <c r="G320" s="4" t="s">
        <v>6</v>
      </c>
      <c r="H320" s="2" t="s">
        <v>1570</v>
      </c>
      <c r="I320" s="55">
        <f t="shared" si="8"/>
        <v>14.3979</v>
      </c>
      <c r="J320" s="56">
        <f t="shared" si="9"/>
        <v>15</v>
      </c>
      <c r="K320" s="1"/>
      <c r="L320" s="1"/>
      <c r="M320" s="1"/>
    </row>
    <row r="321" spans="1:13" ht="15" x14ac:dyDescent="0.25">
      <c r="A321" s="2" t="s">
        <v>1587</v>
      </c>
      <c r="B321" s="2" t="s">
        <v>1202</v>
      </c>
      <c r="C321" s="3" t="s">
        <v>2342</v>
      </c>
      <c r="D321" s="2" t="s">
        <v>2816</v>
      </c>
      <c r="E321" s="4" t="s">
        <v>399</v>
      </c>
      <c r="F321" s="5">
        <v>9.75</v>
      </c>
      <c r="G321" s="4" t="s">
        <v>6</v>
      </c>
      <c r="H321" s="2" t="s">
        <v>1570</v>
      </c>
      <c r="I321" s="55">
        <f t="shared" si="8"/>
        <v>14.3979</v>
      </c>
      <c r="J321" s="56">
        <f t="shared" si="9"/>
        <v>15</v>
      </c>
      <c r="K321" s="1"/>
      <c r="L321" s="1"/>
      <c r="M321" s="1"/>
    </row>
    <row r="322" spans="1:13" ht="15" x14ac:dyDescent="0.25">
      <c r="A322" s="2" t="s">
        <v>1588</v>
      </c>
      <c r="B322" s="2" t="s">
        <v>1202</v>
      </c>
      <c r="C322" s="3" t="s">
        <v>2342</v>
      </c>
      <c r="D322" s="2" t="s">
        <v>2817</v>
      </c>
      <c r="E322" s="4" t="s">
        <v>399</v>
      </c>
      <c r="F322" s="5">
        <v>9.75</v>
      </c>
      <c r="G322" s="4" t="s">
        <v>6</v>
      </c>
      <c r="H322" s="2" t="s">
        <v>1570</v>
      </c>
      <c r="I322" s="55">
        <f t="shared" si="8"/>
        <v>14.3979</v>
      </c>
      <c r="J322" s="56">
        <f t="shared" si="9"/>
        <v>15</v>
      </c>
      <c r="K322" s="1"/>
      <c r="L322" s="1"/>
      <c r="M322" s="1"/>
    </row>
    <row r="323" spans="1:13" ht="15" x14ac:dyDescent="0.25">
      <c r="A323" s="6" t="s">
        <v>1589</v>
      </c>
      <c r="B323" s="6" t="s">
        <v>1202</v>
      </c>
      <c r="C323" s="7" t="s">
        <v>2342</v>
      </c>
      <c r="D323" s="6" t="s">
        <v>2818</v>
      </c>
      <c r="E323" s="8" t="s">
        <v>399</v>
      </c>
      <c r="F323" s="9">
        <v>9.75</v>
      </c>
      <c r="G323" s="8" t="s">
        <v>50</v>
      </c>
      <c r="H323" s="6" t="s">
        <v>1570</v>
      </c>
      <c r="I323" s="55">
        <f t="shared" ref="I323:I386" si="10">(F323+4)*1.04712</f>
        <v>14.3979</v>
      </c>
      <c r="J323" s="56">
        <f t="shared" ref="J323:J386" si="11">ROUNDUP(I323,0)</f>
        <v>15</v>
      </c>
      <c r="K323" s="1"/>
      <c r="L323" s="1"/>
      <c r="M323" s="1"/>
    </row>
    <row r="324" spans="1:13" ht="15" x14ac:dyDescent="0.25">
      <c r="A324" s="6" t="s">
        <v>1590</v>
      </c>
      <c r="B324" s="6" t="s">
        <v>1202</v>
      </c>
      <c r="C324" s="7" t="s">
        <v>2342</v>
      </c>
      <c r="D324" s="6" t="s">
        <v>2819</v>
      </c>
      <c r="E324" s="8" t="s">
        <v>399</v>
      </c>
      <c r="F324" s="9">
        <v>9.75</v>
      </c>
      <c r="G324" s="8" t="s">
        <v>50</v>
      </c>
      <c r="H324" s="6" t="s">
        <v>1570</v>
      </c>
      <c r="I324" s="55">
        <f t="shared" si="10"/>
        <v>14.3979</v>
      </c>
      <c r="J324" s="56">
        <f t="shared" si="11"/>
        <v>15</v>
      </c>
      <c r="K324" s="1"/>
      <c r="L324" s="1"/>
      <c r="M324" s="1"/>
    </row>
    <row r="325" spans="1:13" ht="15" x14ac:dyDescent="0.25">
      <c r="A325" s="6" t="s">
        <v>1591</v>
      </c>
      <c r="B325" s="6" t="s">
        <v>1202</v>
      </c>
      <c r="C325" s="7" t="s">
        <v>2342</v>
      </c>
      <c r="D325" s="6" t="s">
        <v>2820</v>
      </c>
      <c r="E325" s="8" t="s">
        <v>399</v>
      </c>
      <c r="F325" s="9">
        <v>9.75</v>
      </c>
      <c r="G325" s="8" t="s">
        <v>50</v>
      </c>
      <c r="H325" s="6" t="s">
        <v>1570</v>
      </c>
      <c r="I325" s="55">
        <f t="shared" si="10"/>
        <v>14.3979</v>
      </c>
      <c r="J325" s="56">
        <f t="shared" si="11"/>
        <v>15</v>
      </c>
      <c r="K325" s="1"/>
      <c r="L325" s="1"/>
      <c r="M325" s="1"/>
    </row>
    <row r="326" spans="1:13" ht="15" x14ac:dyDescent="0.25">
      <c r="A326" s="2" t="s">
        <v>1592</v>
      </c>
      <c r="B326" s="2" t="s">
        <v>1202</v>
      </c>
      <c r="C326" s="3" t="s">
        <v>2342</v>
      </c>
      <c r="D326" s="2" t="s">
        <v>2821</v>
      </c>
      <c r="E326" s="4" t="s">
        <v>399</v>
      </c>
      <c r="F326" s="5">
        <v>9.75</v>
      </c>
      <c r="G326" s="4" t="s">
        <v>6</v>
      </c>
      <c r="H326" s="2" t="s">
        <v>1570</v>
      </c>
      <c r="I326" s="55">
        <f t="shared" si="10"/>
        <v>14.3979</v>
      </c>
      <c r="J326" s="56">
        <f t="shared" si="11"/>
        <v>15</v>
      </c>
      <c r="K326" s="1"/>
      <c r="L326" s="1"/>
      <c r="M326" s="1"/>
    </row>
    <row r="327" spans="1:13" ht="15" x14ac:dyDescent="0.25">
      <c r="A327" s="2" t="s">
        <v>1593</v>
      </c>
      <c r="B327" s="2" t="s">
        <v>1202</v>
      </c>
      <c r="C327" s="3" t="s">
        <v>2342</v>
      </c>
      <c r="D327" s="2" t="s">
        <v>2822</v>
      </c>
      <c r="E327" s="4" t="s">
        <v>399</v>
      </c>
      <c r="F327" s="5">
        <v>9.75</v>
      </c>
      <c r="G327" s="4" t="s">
        <v>6</v>
      </c>
      <c r="H327" s="2" t="s">
        <v>1570</v>
      </c>
      <c r="I327" s="55">
        <f t="shared" si="10"/>
        <v>14.3979</v>
      </c>
      <c r="J327" s="56">
        <f t="shared" si="11"/>
        <v>15</v>
      </c>
      <c r="K327" s="1"/>
      <c r="L327" s="1"/>
      <c r="M327" s="1"/>
    </row>
    <row r="328" spans="1:13" ht="15" x14ac:dyDescent="0.25">
      <c r="A328" s="6" t="s">
        <v>1594</v>
      </c>
      <c r="B328" s="6" t="s">
        <v>1202</v>
      </c>
      <c r="C328" s="7" t="s">
        <v>2342</v>
      </c>
      <c r="D328" s="6" t="s">
        <v>2823</v>
      </c>
      <c r="E328" s="8" t="s">
        <v>399</v>
      </c>
      <c r="F328" s="9">
        <v>9.75</v>
      </c>
      <c r="G328" s="8" t="s">
        <v>50</v>
      </c>
      <c r="H328" s="6" t="s">
        <v>1570</v>
      </c>
      <c r="I328" s="55">
        <f t="shared" si="10"/>
        <v>14.3979</v>
      </c>
      <c r="J328" s="56">
        <f t="shared" si="11"/>
        <v>15</v>
      </c>
      <c r="K328" s="1"/>
      <c r="L328" s="1"/>
      <c r="M328" s="1"/>
    </row>
    <row r="329" spans="1:13" ht="15" x14ac:dyDescent="0.25">
      <c r="A329" s="6" t="s">
        <v>1595</v>
      </c>
      <c r="B329" s="6" t="s">
        <v>1202</v>
      </c>
      <c r="C329" s="7" t="s">
        <v>2342</v>
      </c>
      <c r="D329" s="6" t="s">
        <v>2824</v>
      </c>
      <c r="E329" s="8" t="s">
        <v>399</v>
      </c>
      <c r="F329" s="9">
        <v>9.75</v>
      </c>
      <c r="G329" s="8" t="s">
        <v>50</v>
      </c>
      <c r="H329" s="6" t="s">
        <v>1570</v>
      </c>
      <c r="I329" s="55">
        <f t="shared" si="10"/>
        <v>14.3979</v>
      </c>
      <c r="J329" s="56">
        <f t="shared" si="11"/>
        <v>15</v>
      </c>
      <c r="K329" s="1"/>
      <c r="L329" s="1"/>
      <c r="M329" s="1"/>
    </row>
    <row r="330" spans="1:13" ht="15" x14ac:dyDescent="0.25">
      <c r="A330" s="2" t="s">
        <v>1596</v>
      </c>
      <c r="B330" s="2" t="s">
        <v>1202</v>
      </c>
      <c r="C330" s="3" t="s">
        <v>2342</v>
      </c>
      <c r="D330" s="2" t="s">
        <v>2825</v>
      </c>
      <c r="E330" s="4" t="s">
        <v>399</v>
      </c>
      <c r="F330" s="5">
        <v>9.75</v>
      </c>
      <c r="G330" s="4" t="s">
        <v>6</v>
      </c>
      <c r="H330" s="2" t="s">
        <v>1570</v>
      </c>
      <c r="I330" s="55">
        <f t="shared" si="10"/>
        <v>14.3979</v>
      </c>
      <c r="J330" s="56">
        <f t="shared" si="11"/>
        <v>15</v>
      </c>
      <c r="K330" s="1"/>
      <c r="L330" s="1"/>
      <c r="M330" s="1"/>
    </row>
    <row r="331" spans="1:13" ht="15" x14ac:dyDescent="0.25">
      <c r="A331" s="2" t="s">
        <v>1597</v>
      </c>
      <c r="B331" s="2" t="s">
        <v>1202</v>
      </c>
      <c r="C331" s="3" t="s">
        <v>2342</v>
      </c>
      <c r="D331" s="2" t="s">
        <v>2826</v>
      </c>
      <c r="E331" s="4" t="s">
        <v>399</v>
      </c>
      <c r="F331" s="5">
        <v>9.75</v>
      </c>
      <c r="G331" s="4" t="s">
        <v>6</v>
      </c>
      <c r="H331" s="2" t="s">
        <v>1570</v>
      </c>
      <c r="I331" s="55">
        <f t="shared" si="10"/>
        <v>14.3979</v>
      </c>
      <c r="J331" s="56">
        <f t="shared" si="11"/>
        <v>15</v>
      </c>
      <c r="K331" s="1"/>
      <c r="L331" s="1"/>
      <c r="M331" s="1"/>
    </row>
    <row r="332" spans="1:13" ht="15" x14ac:dyDescent="0.25">
      <c r="A332" s="2" t="s">
        <v>1598</v>
      </c>
      <c r="B332" s="2" t="s">
        <v>1202</v>
      </c>
      <c r="C332" s="3" t="s">
        <v>2342</v>
      </c>
      <c r="D332" s="2" t="s">
        <v>2827</v>
      </c>
      <c r="E332" s="4" t="s">
        <v>399</v>
      </c>
      <c r="F332" s="5">
        <v>9.75</v>
      </c>
      <c r="G332" s="4" t="s">
        <v>6</v>
      </c>
      <c r="H332" s="2" t="s">
        <v>1570</v>
      </c>
      <c r="I332" s="55">
        <f t="shared" si="10"/>
        <v>14.3979</v>
      </c>
      <c r="J332" s="56">
        <f t="shared" si="11"/>
        <v>15</v>
      </c>
      <c r="K332" s="1"/>
      <c r="L332" s="1"/>
      <c r="M332" s="1"/>
    </row>
    <row r="333" spans="1:13" ht="15" x14ac:dyDescent="0.25">
      <c r="A333" s="2" t="s">
        <v>1599</v>
      </c>
      <c r="B333" s="2" t="s">
        <v>1202</v>
      </c>
      <c r="C333" s="3" t="s">
        <v>2342</v>
      </c>
      <c r="D333" s="2" t="s">
        <v>2828</v>
      </c>
      <c r="E333" s="4" t="s">
        <v>399</v>
      </c>
      <c r="F333" s="5">
        <v>9.75</v>
      </c>
      <c r="G333" s="4" t="s">
        <v>6</v>
      </c>
      <c r="H333" s="2" t="s">
        <v>1570</v>
      </c>
      <c r="I333" s="55">
        <f t="shared" si="10"/>
        <v>14.3979</v>
      </c>
      <c r="J333" s="56">
        <f t="shared" si="11"/>
        <v>15</v>
      </c>
      <c r="K333" s="1"/>
      <c r="L333" s="1"/>
      <c r="M333" s="1"/>
    </row>
    <row r="334" spans="1:13" ht="15" x14ac:dyDescent="0.25">
      <c r="A334" s="6" t="s">
        <v>1600</v>
      </c>
      <c r="B334" s="6" t="s">
        <v>1202</v>
      </c>
      <c r="C334" s="7" t="s">
        <v>2342</v>
      </c>
      <c r="D334" s="6" t="s">
        <v>2829</v>
      </c>
      <c r="E334" s="8" t="s">
        <v>399</v>
      </c>
      <c r="F334" s="9">
        <v>9.75</v>
      </c>
      <c r="G334" s="8" t="s">
        <v>50</v>
      </c>
      <c r="H334" s="6" t="s">
        <v>1570</v>
      </c>
      <c r="I334" s="55">
        <f t="shared" si="10"/>
        <v>14.3979</v>
      </c>
      <c r="J334" s="56">
        <f t="shared" si="11"/>
        <v>15</v>
      </c>
      <c r="K334" s="1"/>
      <c r="L334" s="1"/>
      <c r="M334" s="1"/>
    </row>
    <row r="335" spans="1:13" ht="15" x14ac:dyDescent="0.25">
      <c r="A335" s="6" t="s">
        <v>1608</v>
      </c>
      <c r="B335" s="6" t="s">
        <v>1202</v>
      </c>
      <c r="C335" s="7" t="s">
        <v>2342</v>
      </c>
      <c r="D335" s="6" t="s">
        <v>2830</v>
      </c>
      <c r="E335" s="8" t="s">
        <v>12</v>
      </c>
      <c r="F335" s="9">
        <v>10</v>
      </c>
      <c r="G335" s="8" t="s">
        <v>50</v>
      </c>
      <c r="H335" s="6" t="s">
        <v>1570</v>
      </c>
      <c r="I335" s="55">
        <f t="shared" si="10"/>
        <v>14.659680000000002</v>
      </c>
      <c r="J335" s="56">
        <f t="shared" si="11"/>
        <v>15</v>
      </c>
      <c r="K335" s="1"/>
      <c r="L335" s="1"/>
      <c r="M335" s="1"/>
    </row>
    <row r="336" spans="1:13" ht="15" x14ac:dyDescent="0.25">
      <c r="A336" s="6" t="s">
        <v>1609</v>
      </c>
      <c r="B336" s="6" t="s">
        <v>1202</v>
      </c>
      <c r="C336" s="7" t="s">
        <v>2342</v>
      </c>
      <c r="D336" s="6" t="s">
        <v>2831</v>
      </c>
      <c r="E336" s="8" t="s">
        <v>12</v>
      </c>
      <c r="F336" s="9">
        <v>10</v>
      </c>
      <c r="G336" s="8" t="s">
        <v>50</v>
      </c>
      <c r="H336" s="6" t="s">
        <v>1570</v>
      </c>
      <c r="I336" s="55">
        <f t="shared" si="10"/>
        <v>14.659680000000002</v>
      </c>
      <c r="J336" s="56">
        <f t="shared" si="11"/>
        <v>15</v>
      </c>
      <c r="K336" s="1"/>
      <c r="L336" s="1"/>
      <c r="M336" s="1"/>
    </row>
    <row r="337" spans="1:13" ht="15" x14ac:dyDescent="0.25">
      <c r="A337" s="2" t="s">
        <v>1610</v>
      </c>
      <c r="B337" s="2" t="s">
        <v>1202</v>
      </c>
      <c r="C337" s="3" t="s">
        <v>2342</v>
      </c>
      <c r="D337" s="2" t="s">
        <v>2832</v>
      </c>
      <c r="E337" s="4" t="s">
        <v>12</v>
      </c>
      <c r="F337" s="5">
        <v>10</v>
      </c>
      <c r="G337" s="4" t="s">
        <v>6</v>
      </c>
      <c r="H337" s="2" t="s">
        <v>1570</v>
      </c>
      <c r="I337" s="55">
        <f t="shared" si="10"/>
        <v>14.659680000000002</v>
      </c>
      <c r="J337" s="56">
        <f t="shared" si="11"/>
        <v>15</v>
      </c>
      <c r="K337" s="1"/>
      <c r="L337" s="1"/>
      <c r="M337" s="1"/>
    </row>
    <row r="338" spans="1:13" ht="15" x14ac:dyDescent="0.25">
      <c r="A338" s="6" t="s">
        <v>1611</v>
      </c>
      <c r="B338" s="6" t="s">
        <v>1202</v>
      </c>
      <c r="C338" s="7" t="s">
        <v>2342</v>
      </c>
      <c r="D338" s="6" t="s">
        <v>2833</v>
      </c>
      <c r="E338" s="8" t="s">
        <v>12</v>
      </c>
      <c r="F338" s="9">
        <v>10</v>
      </c>
      <c r="G338" s="8" t="s">
        <v>50</v>
      </c>
      <c r="H338" s="6" t="s">
        <v>383</v>
      </c>
      <c r="I338" s="55">
        <f t="shared" si="10"/>
        <v>14.659680000000002</v>
      </c>
      <c r="J338" s="56">
        <f t="shared" si="11"/>
        <v>15</v>
      </c>
      <c r="K338" s="1"/>
      <c r="L338" s="1"/>
      <c r="M338" s="1"/>
    </row>
    <row r="339" spans="1:13" ht="15" x14ac:dyDescent="0.25">
      <c r="A339" s="6" t="s">
        <v>1612</v>
      </c>
      <c r="B339" s="6" t="s">
        <v>1202</v>
      </c>
      <c r="C339" s="7" t="s">
        <v>2342</v>
      </c>
      <c r="D339" s="6" t="s">
        <v>2834</v>
      </c>
      <c r="E339" s="8" t="s">
        <v>12</v>
      </c>
      <c r="F339" s="9">
        <v>10</v>
      </c>
      <c r="G339" s="8" t="s">
        <v>50</v>
      </c>
      <c r="H339" s="6" t="s">
        <v>1570</v>
      </c>
      <c r="I339" s="55">
        <f t="shared" si="10"/>
        <v>14.659680000000002</v>
      </c>
      <c r="J339" s="56">
        <f t="shared" si="11"/>
        <v>15</v>
      </c>
      <c r="K339" s="1"/>
      <c r="L339" s="1"/>
      <c r="M339" s="1"/>
    </row>
    <row r="340" spans="1:13" ht="15" x14ac:dyDescent="0.25">
      <c r="A340" s="2" t="s">
        <v>1613</v>
      </c>
      <c r="B340" s="2" t="s">
        <v>1202</v>
      </c>
      <c r="C340" s="3" t="s">
        <v>2342</v>
      </c>
      <c r="D340" s="2" t="s">
        <v>2835</v>
      </c>
      <c r="E340" s="4" t="s">
        <v>12</v>
      </c>
      <c r="F340" s="5">
        <v>10</v>
      </c>
      <c r="G340" s="4" t="s">
        <v>6</v>
      </c>
      <c r="H340" s="2" t="s">
        <v>1570</v>
      </c>
      <c r="I340" s="55">
        <f t="shared" si="10"/>
        <v>14.659680000000002</v>
      </c>
      <c r="J340" s="56">
        <f t="shared" si="11"/>
        <v>15</v>
      </c>
      <c r="K340" s="1"/>
      <c r="L340" s="1"/>
      <c r="M340" s="1"/>
    </row>
    <row r="341" spans="1:13" ht="15" x14ac:dyDescent="0.25">
      <c r="A341" s="2" t="s">
        <v>1206</v>
      </c>
      <c r="B341" s="2" t="s">
        <v>1202</v>
      </c>
      <c r="C341" s="3" t="s">
        <v>2334</v>
      </c>
      <c r="D341" s="2" t="s">
        <v>2908</v>
      </c>
      <c r="E341" s="4" t="s">
        <v>399</v>
      </c>
      <c r="F341" s="5">
        <v>12</v>
      </c>
      <c r="G341" s="4" t="s">
        <v>6</v>
      </c>
      <c r="H341" s="2" t="s">
        <v>46</v>
      </c>
      <c r="I341" s="55">
        <f t="shared" si="10"/>
        <v>16.753920000000001</v>
      </c>
      <c r="J341" s="56">
        <f t="shared" si="11"/>
        <v>17</v>
      </c>
      <c r="K341" s="1"/>
      <c r="L341" s="1"/>
      <c r="M341" s="1"/>
    </row>
    <row r="342" spans="1:13" ht="15" x14ac:dyDescent="0.25">
      <c r="A342" s="6" t="s">
        <v>1207</v>
      </c>
      <c r="B342" s="6" t="s">
        <v>1202</v>
      </c>
      <c r="C342" s="7" t="s">
        <v>2334</v>
      </c>
      <c r="D342" s="6" t="s">
        <v>2836</v>
      </c>
      <c r="E342" s="8" t="s">
        <v>399</v>
      </c>
      <c r="F342" s="9">
        <v>11</v>
      </c>
      <c r="G342" s="8" t="s">
        <v>50</v>
      </c>
      <c r="H342" s="6" t="s">
        <v>268</v>
      </c>
      <c r="I342" s="55">
        <f t="shared" si="10"/>
        <v>15.706800000000001</v>
      </c>
      <c r="J342" s="56">
        <f t="shared" si="11"/>
        <v>16</v>
      </c>
      <c r="K342" s="1"/>
      <c r="L342" s="1"/>
      <c r="M342" s="1"/>
    </row>
    <row r="343" spans="1:13" ht="15" x14ac:dyDescent="0.25">
      <c r="A343" s="2" t="s">
        <v>1371</v>
      </c>
      <c r="B343" s="2" t="s">
        <v>1202</v>
      </c>
      <c r="C343" s="3" t="s">
        <v>2334</v>
      </c>
      <c r="D343" s="2" t="s">
        <v>2886</v>
      </c>
      <c r="E343" s="4" t="s">
        <v>399</v>
      </c>
      <c r="F343" s="5">
        <v>3.5</v>
      </c>
      <c r="G343" s="4" t="s">
        <v>6</v>
      </c>
      <c r="H343" s="2" t="s">
        <v>1372</v>
      </c>
      <c r="I343" s="55">
        <f t="shared" si="10"/>
        <v>7.8534000000000006</v>
      </c>
      <c r="J343" s="56">
        <f t="shared" si="11"/>
        <v>8</v>
      </c>
      <c r="K343" s="1"/>
      <c r="L343" s="1"/>
      <c r="M343" s="1"/>
    </row>
    <row r="344" spans="1:13" ht="15" x14ac:dyDescent="0.25">
      <c r="A344" s="2" t="s">
        <v>1373</v>
      </c>
      <c r="B344" s="2" t="s">
        <v>1202</v>
      </c>
      <c r="C344" s="3" t="s">
        <v>2334</v>
      </c>
      <c r="D344" s="2" t="s">
        <v>2909</v>
      </c>
      <c r="E344" s="4" t="s">
        <v>399</v>
      </c>
      <c r="F344" s="5">
        <v>5</v>
      </c>
      <c r="G344" s="4" t="s">
        <v>6</v>
      </c>
      <c r="H344" s="2" t="s">
        <v>1372</v>
      </c>
      <c r="I344" s="55">
        <f t="shared" si="10"/>
        <v>9.42408</v>
      </c>
      <c r="J344" s="56">
        <f t="shared" si="11"/>
        <v>10</v>
      </c>
      <c r="K344" s="1"/>
      <c r="L344" s="1"/>
      <c r="M344" s="1"/>
    </row>
    <row r="345" spans="1:13" ht="15" x14ac:dyDescent="0.25">
      <c r="A345" s="2" t="s">
        <v>1411</v>
      </c>
      <c r="B345" s="2" t="s">
        <v>1202</v>
      </c>
      <c r="C345" s="3" t="s">
        <v>2334</v>
      </c>
      <c r="D345" s="2" t="s">
        <v>2837</v>
      </c>
      <c r="E345" s="4" t="s">
        <v>399</v>
      </c>
      <c r="F345" s="5">
        <v>3.25</v>
      </c>
      <c r="G345" s="4" t="s">
        <v>6</v>
      </c>
      <c r="H345" s="2" t="s">
        <v>46</v>
      </c>
      <c r="I345" s="55">
        <f t="shared" si="10"/>
        <v>7.5916200000000007</v>
      </c>
      <c r="J345" s="56">
        <f t="shared" si="11"/>
        <v>8</v>
      </c>
      <c r="K345" s="1"/>
      <c r="L345" s="1"/>
      <c r="M345" s="1"/>
    </row>
    <row r="346" spans="1:13" ht="15" x14ac:dyDescent="0.25">
      <c r="A346" s="2" t="s">
        <v>1604</v>
      </c>
      <c r="B346" s="2" t="s">
        <v>1202</v>
      </c>
      <c r="C346" s="3" t="s">
        <v>2334</v>
      </c>
      <c r="D346" s="2" t="s">
        <v>2838</v>
      </c>
      <c r="E346" s="4" t="s">
        <v>399</v>
      </c>
      <c r="F346" s="5">
        <v>4.5</v>
      </c>
      <c r="G346" s="4" t="s">
        <v>6</v>
      </c>
      <c r="H346" s="2" t="s">
        <v>1605</v>
      </c>
      <c r="I346" s="55">
        <f t="shared" si="10"/>
        <v>8.9005200000000002</v>
      </c>
      <c r="J346" s="56">
        <f t="shared" si="11"/>
        <v>9</v>
      </c>
      <c r="K346" s="1"/>
      <c r="L346" s="1"/>
      <c r="M346" s="1"/>
    </row>
    <row r="347" spans="1:13" ht="15" x14ac:dyDescent="0.25">
      <c r="A347" s="2" t="s">
        <v>1606</v>
      </c>
      <c r="B347" s="2" t="s">
        <v>1202</v>
      </c>
      <c r="C347" s="3" t="s">
        <v>2334</v>
      </c>
      <c r="D347" s="2" t="s">
        <v>2839</v>
      </c>
      <c r="E347" s="4" t="s">
        <v>399</v>
      </c>
      <c r="F347" s="5">
        <v>5.5</v>
      </c>
      <c r="G347" s="4" t="s">
        <v>6</v>
      </c>
      <c r="H347" s="2" t="s">
        <v>61</v>
      </c>
      <c r="I347" s="55">
        <f t="shared" si="10"/>
        <v>9.9476399999999998</v>
      </c>
      <c r="J347" s="56">
        <f t="shared" si="11"/>
        <v>10</v>
      </c>
      <c r="K347" s="1"/>
      <c r="L347" s="1"/>
      <c r="M347" s="1"/>
    </row>
    <row r="348" spans="1:13" ht="15" x14ac:dyDescent="0.25">
      <c r="A348" s="2" t="s">
        <v>1607</v>
      </c>
      <c r="B348" s="2" t="s">
        <v>1202</v>
      </c>
      <c r="C348" s="3" t="s">
        <v>2334</v>
      </c>
      <c r="D348" s="2" t="s">
        <v>2840</v>
      </c>
      <c r="E348" s="4" t="s">
        <v>399</v>
      </c>
      <c r="F348" s="5">
        <v>6.5</v>
      </c>
      <c r="G348" s="4" t="s">
        <v>6</v>
      </c>
      <c r="H348" s="3"/>
      <c r="I348" s="55">
        <f t="shared" si="10"/>
        <v>10.994760000000001</v>
      </c>
      <c r="J348" s="56">
        <f t="shared" si="11"/>
        <v>11</v>
      </c>
      <c r="K348" s="1"/>
      <c r="L348" s="1"/>
      <c r="M348" s="1"/>
    </row>
    <row r="349" spans="1:13" ht="15" x14ac:dyDescent="0.25">
      <c r="A349" s="6" t="s">
        <v>1376</v>
      </c>
      <c r="B349" s="6" t="s">
        <v>1202</v>
      </c>
      <c r="C349" s="7" t="s">
        <v>2338</v>
      </c>
      <c r="D349" s="6" t="s">
        <v>2887</v>
      </c>
      <c r="E349" s="8" t="s">
        <v>399</v>
      </c>
      <c r="F349" s="9">
        <v>3.85</v>
      </c>
      <c r="G349" s="8" t="s">
        <v>50</v>
      </c>
      <c r="H349" s="6" t="s">
        <v>89</v>
      </c>
      <c r="I349" s="55">
        <f t="shared" si="10"/>
        <v>8.2198919999999998</v>
      </c>
      <c r="J349" s="56">
        <f t="shared" si="11"/>
        <v>9</v>
      </c>
      <c r="K349" s="1"/>
      <c r="L349" s="1"/>
      <c r="M349" s="1"/>
    </row>
    <row r="350" spans="1:13" ht="15" x14ac:dyDescent="0.25">
      <c r="A350" s="2" t="s">
        <v>1617</v>
      </c>
      <c r="B350" s="2" t="s">
        <v>1202</v>
      </c>
      <c r="C350" s="3" t="s">
        <v>2338</v>
      </c>
      <c r="D350" s="2" t="s">
        <v>2888</v>
      </c>
      <c r="E350" s="3"/>
      <c r="F350" s="5">
        <v>4.05</v>
      </c>
      <c r="G350" s="4" t="s">
        <v>6</v>
      </c>
      <c r="H350" s="2" t="s">
        <v>1618</v>
      </c>
      <c r="I350" s="55">
        <f t="shared" si="10"/>
        <v>8.4293160000000018</v>
      </c>
      <c r="J350" s="56">
        <f t="shared" si="11"/>
        <v>9</v>
      </c>
      <c r="K350" s="1"/>
      <c r="L350" s="1"/>
      <c r="M350" s="1"/>
    </row>
    <row r="351" spans="1:13" ht="15" x14ac:dyDescent="0.25">
      <c r="A351" s="2" t="s">
        <v>1619</v>
      </c>
      <c r="B351" s="2" t="s">
        <v>1202</v>
      </c>
      <c r="C351" s="3" t="s">
        <v>2338</v>
      </c>
      <c r="D351" s="2" t="s">
        <v>2841</v>
      </c>
      <c r="E351" s="3"/>
      <c r="F351" s="5">
        <v>9.75</v>
      </c>
      <c r="G351" s="4" t="s">
        <v>6</v>
      </c>
      <c r="H351" s="2" t="s">
        <v>1618</v>
      </c>
      <c r="I351" s="55">
        <f t="shared" si="10"/>
        <v>14.3979</v>
      </c>
      <c r="J351" s="56">
        <f t="shared" si="11"/>
        <v>15</v>
      </c>
      <c r="K351" s="1"/>
      <c r="L351" s="1"/>
      <c r="M351" s="1"/>
    </row>
    <row r="352" spans="1:13" ht="15" x14ac:dyDescent="0.25">
      <c r="A352" s="2" t="s">
        <v>1621</v>
      </c>
      <c r="B352" s="2" t="s">
        <v>1202</v>
      </c>
      <c r="C352" s="3" t="s">
        <v>2338</v>
      </c>
      <c r="D352" s="2" t="s">
        <v>2842</v>
      </c>
      <c r="E352" s="4" t="s">
        <v>399</v>
      </c>
      <c r="F352" s="5">
        <v>12</v>
      </c>
      <c r="G352" s="4" t="s">
        <v>6</v>
      </c>
      <c r="H352" s="2" t="s">
        <v>1622</v>
      </c>
      <c r="I352" s="55">
        <f t="shared" si="10"/>
        <v>16.753920000000001</v>
      </c>
      <c r="J352" s="56">
        <f t="shared" si="11"/>
        <v>17</v>
      </c>
      <c r="K352" s="1"/>
      <c r="L352" s="1"/>
      <c r="M352" s="1"/>
    </row>
    <row r="353" spans="1:13" ht="15" x14ac:dyDescent="0.25">
      <c r="A353" s="2" t="s">
        <v>1348</v>
      </c>
      <c r="B353" s="2" t="s">
        <v>1202</v>
      </c>
      <c r="C353" s="3" t="s">
        <v>2337</v>
      </c>
      <c r="D353" s="2" t="s">
        <v>2843</v>
      </c>
      <c r="E353" s="3"/>
      <c r="F353" s="5">
        <v>12.75</v>
      </c>
      <c r="G353" s="4" t="s">
        <v>6</v>
      </c>
      <c r="H353" s="3"/>
      <c r="I353" s="55">
        <f t="shared" si="10"/>
        <v>17.539260000000002</v>
      </c>
      <c r="J353" s="56">
        <f t="shared" si="11"/>
        <v>18</v>
      </c>
      <c r="K353" s="1"/>
      <c r="L353" s="1"/>
      <c r="M353" s="1"/>
    </row>
    <row r="354" spans="1:13" ht="15" x14ac:dyDescent="0.25">
      <c r="A354" s="2" t="s">
        <v>1349</v>
      </c>
      <c r="B354" s="2" t="s">
        <v>1202</v>
      </c>
      <c r="C354" s="3" t="s">
        <v>2337</v>
      </c>
      <c r="D354" s="2" t="s">
        <v>2844</v>
      </c>
      <c r="E354" s="3"/>
      <c r="F354" s="5">
        <v>20.399999999999999</v>
      </c>
      <c r="G354" s="4" t="s">
        <v>6</v>
      </c>
      <c r="H354" s="3"/>
      <c r="I354" s="55">
        <f t="shared" si="10"/>
        <v>25.549727999999998</v>
      </c>
      <c r="J354" s="56">
        <f t="shared" si="11"/>
        <v>26</v>
      </c>
      <c r="K354" s="1"/>
      <c r="L354" s="1"/>
      <c r="M354" s="1"/>
    </row>
    <row r="355" spans="1:13" ht="15" x14ac:dyDescent="0.25">
      <c r="A355" s="6" t="s">
        <v>1351</v>
      </c>
      <c r="B355" s="6" t="s">
        <v>1202</v>
      </c>
      <c r="C355" s="7" t="s">
        <v>2337</v>
      </c>
      <c r="D355" s="6" t="s">
        <v>1350</v>
      </c>
      <c r="E355" s="8" t="s">
        <v>399</v>
      </c>
      <c r="F355" s="9">
        <v>12</v>
      </c>
      <c r="G355" s="8" t="s">
        <v>50</v>
      </c>
      <c r="H355" s="6" t="s">
        <v>1352</v>
      </c>
      <c r="I355" s="55">
        <f t="shared" si="10"/>
        <v>16.753920000000001</v>
      </c>
      <c r="J355" s="56">
        <f t="shared" si="11"/>
        <v>17</v>
      </c>
      <c r="K355" s="1"/>
      <c r="L355" s="1"/>
      <c r="M355" s="1"/>
    </row>
    <row r="356" spans="1:13" ht="15" x14ac:dyDescent="0.25">
      <c r="A356" s="2" t="s">
        <v>1354</v>
      </c>
      <c r="B356" s="2" t="s">
        <v>1202</v>
      </c>
      <c r="C356" s="3" t="s">
        <v>2337</v>
      </c>
      <c r="D356" s="2" t="s">
        <v>1353</v>
      </c>
      <c r="E356" s="4" t="s">
        <v>399</v>
      </c>
      <c r="F356" s="5">
        <v>7</v>
      </c>
      <c r="G356" s="4" t="s">
        <v>6</v>
      </c>
      <c r="H356" s="2" t="s">
        <v>1352</v>
      </c>
      <c r="I356" s="55">
        <f t="shared" si="10"/>
        <v>11.518320000000001</v>
      </c>
      <c r="J356" s="56">
        <f t="shared" si="11"/>
        <v>12</v>
      </c>
      <c r="K356" s="1"/>
      <c r="L356" s="1"/>
      <c r="M356" s="1"/>
    </row>
    <row r="357" spans="1:13" ht="15" x14ac:dyDescent="0.25">
      <c r="A357" s="2" t="s">
        <v>1356</v>
      </c>
      <c r="B357" s="2" t="s">
        <v>1202</v>
      </c>
      <c r="C357" s="3" t="s">
        <v>2337</v>
      </c>
      <c r="D357" s="2" t="s">
        <v>1355</v>
      </c>
      <c r="E357" s="3"/>
      <c r="F357" s="5">
        <v>130</v>
      </c>
      <c r="G357" s="4" t="s">
        <v>6</v>
      </c>
      <c r="H357" s="2" t="s">
        <v>418</v>
      </c>
      <c r="I357" s="55">
        <f t="shared" si="10"/>
        <v>140.31408000000002</v>
      </c>
      <c r="J357" s="56">
        <f t="shared" si="11"/>
        <v>141</v>
      </c>
      <c r="K357" s="1"/>
      <c r="L357" s="1"/>
      <c r="M357" s="1"/>
    </row>
    <row r="358" spans="1:13" ht="15" x14ac:dyDescent="0.25">
      <c r="A358" s="2" t="s">
        <v>1357</v>
      </c>
      <c r="B358" s="2" t="s">
        <v>1202</v>
      </c>
      <c r="C358" s="3" t="s">
        <v>2337</v>
      </c>
      <c r="D358" s="2" t="s">
        <v>2889</v>
      </c>
      <c r="E358" s="3"/>
      <c r="F358" s="5">
        <v>7.5</v>
      </c>
      <c r="G358" s="4" t="s">
        <v>6</v>
      </c>
      <c r="H358" s="2" t="s">
        <v>418</v>
      </c>
      <c r="I358" s="55">
        <f t="shared" si="10"/>
        <v>12.041880000000001</v>
      </c>
      <c r="J358" s="56">
        <f t="shared" si="11"/>
        <v>13</v>
      </c>
      <c r="K358" s="1"/>
      <c r="L358" s="1"/>
      <c r="M358" s="1"/>
    </row>
    <row r="359" spans="1:13" ht="15" x14ac:dyDescent="0.25">
      <c r="A359" s="2" t="s">
        <v>1358</v>
      </c>
      <c r="B359" s="2" t="s">
        <v>1202</v>
      </c>
      <c r="C359" s="3" t="s">
        <v>2337</v>
      </c>
      <c r="D359" s="2" t="s">
        <v>2890</v>
      </c>
      <c r="E359" s="3"/>
      <c r="F359" s="5">
        <v>7.5</v>
      </c>
      <c r="G359" s="4" t="s">
        <v>6</v>
      </c>
      <c r="H359" s="2" t="s">
        <v>418</v>
      </c>
      <c r="I359" s="55">
        <f t="shared" si="10"/>
        <v>12.041880000000001</v>
      </c>
      <c r="J359" s="56">
        <f t="shared" si="11"/>
        <v>13</v>
      </c>
      <c r="K359" s="1"/>
      <c r="L359" s="1"/>
      <c r="M359" s="1"/>
    </row>
    <row r="360" spans="1:13" ht="15" x14ac:dyDescent="0.25">
      <c r="A360" s="2" t="s">
        <v>1359</v>
      </c>
      <c r="B360" s="2" t="s">
        <v>1202</v>
      </c>
      <c r="C360" s="3" t="s">
        <v>2337</v>
      </c>
      <c r="D360" s="2" t="s">
        <v>2891</v>
      </c>
      <c r="E360" s="3"/>
      <c r="F360" s="5">
        <v>7.5</v>
      </c>
      <c r="G360" s="4" t="s">
        <v>6</v>
      </c>
      <c r="H360" s="2" t="s">
        <v>418</v>
      </c>
      <c r="I360" s="55">
        <f t="shared" si="10"/>
        <v>12.041880000000001</v>
      </c>
      <c r="J360" s="56">
        <f t="shared" si="11"/>
        <v>13</v>
      </c>
      <c r="K360" s="1"/>
      <c r="L360" s="1"/>
      <c r="M360" s="1"/>
    </row>
    <row r="361" spans="1:13" ht="15" x14ac:dyDescent="0.25">
      <c r="A361" s="2" t="s">
        <v>1360</v>
      </c>
      <c r="B361" s="2" t="s">
        <v>1202</v>
      </c>
      <c r="C361" s="3" t="s">
        <v>2337</v>
      </c>
      <c r="D361" s="2" t="s">
        <v>2892</v>
      </c>
      <c r="E361" s="3"/>
      <c r="F361" s="5">
        <v>7.5</v>
      </c>
      <c r="G361" s="4" t="s">
        <v>6</v>
      </c>
      <c r="H361" s="2" t="s">
        <v>418</v>
      </c>
      <c r="I361" s="55">
        <f t="shared" si="10"/>
        <v>12.041880000000001</v>
      </c>
      <c r="J361" s="56">
        <f t="shared" si="11"/>
        <v>13</v>
      </c>
      <c r="K361" s="1"/>
      <c r="L361" s="1"/>
      <c r="M361" s="1"/>
    </row>
    <row r="362" spans="1:13" ht="15" x14ac:dyDescent="0.25">
      <c r="A362" s="2" t="s">
        <v>1361</v>
      </c>
      <c r="B362" s="2" t="s">
        <v>1202</v>
      </c>
      <c r="C362" s="3" t="s">
        <v>2337</v>
      </c>
      <c r="D362" s="2" t="s">
        <v>2893</v>
      </c>
      <c r="E362" s="3"/>
      <c r="F362" s="5">
        <v>7.5</v>
      </c>
      <c r="G362" s="4" t="s">
        <v>6</v>
      </c>
      <c r="H362" s="2" t="s">
        <v>418</v>
      </c>
      <c r="I362" s="55">
        <f t="shared" si="10"/>
        <v>12.041880000000001</v>
      </c>
      <c r="J362" s="56">
        <f t="shared" si="11"/>
        <v>13</v>
      </c>
      <c r="K362" s="1"/>
      <c r="L362" s="1"/>
      <c r="M362" s="1"/>
    </row>
    <row r="363" spans="1:13" ht="15" x14ac:dyDescent="0.25">
      <c r="A363" s="2" t="s">
        <v>1362</v>
      </c>
      <c r="B363" s="2" t="s">
        <v>1202</v>
      </c>
      <c r="C363" s="3" t="s">
        <v>2337</v>
      </c>
      <c r="D363" s="2" t="s">
        <v>2894</v>
      </c>
      <c r="E363" s="3"/>
      <c r="F363" s="5">
        <v>7.5</v>
      </c>
      <c r="G363" s="4" t="s">
        <v>6</v>
      </c>
      <c r="H363" s="2" t="s">
        <v>418</v>
      </c>
      <c r="I363" s="55">
        <f t="shared" si="10"/>
        <v>12.041880000000001</v>
      </c>
      <c r="J363" s="56">
        <f t="shared" si="11"/>
        <v>13</v>
      </c>
      <c r="K363" s="1"/>
      <c r="L363" s="1"/>
      <c r="M363" s="1"/>
    </row>
    <row r="364" spans="1:13" ht="15" x14ac:dyDescent="0.25">
      <c r="A364" s="2" t="s">
        <v>1363</v>
      </c>
      <c r="B364" s="2" t="s">
        <v>1202</v>
      </c>
      <c r="C364" s="3" t="s">
        <v>2337</v>
      </c>
      <c r="D364" s="2" t="s">
        <v>2895</v>
      </c>
      <c r="E364" s="4" t="s">
        <v>399</v>
      </c>
      <c r="F364" s="5">
        <v>4</v>
      </c>
      <c r="G364" s="4" t="s">
        <v>6</v>
      </c>
      <c r="H364" s="2" t="s">
        <v>1364</v>
      </c>
      <c r="I364" s="55">
        <f t="shared" si="10"/>
        <v>8.3769600000000004</v>
      </c>
      <c r="J364" s="56">
        <f t="shared" si="11"/>
        <v>9</v>
      </c>
      <c r="K364" s="1"/>
      <c r="L364" s="1"/>
      <c r="M364" s="1"/>
    </row>
    <row r="365" spans="1:13" ht="15" x14ac:dyDescent="0.25">
      <c r="A365" s="6" t="s">
        <v>1365</v>
      </c>
      <c r="B365" s="6" t="s">
        <v>1202</v>
      </c>
      <c r="C365" s="7" t="s">
        <v>2337</v>
      </c>
      <c r="D365" s="6" t="s">
        <v>2896</v>
      </c>
      <c r="E365" s="8" t="s">
        <v>399</v>
      </c>
      <c r="F365" s="9">
        <v>4.8499999999999996</v>
      </c>
      <c r="G365" s="8" t="s">
        <v>50</v>
      </c>
      <c r="H365" s="6" t="s">
        <v>1364</v>
      </c>
      <c r="I365" s="55">
        <f t="shared" si="10"/>
        <v>9.2670119999999994</v>
      </c>
      <c r="J365" s="56">
        <f t="shared" si="11"/>
        <v>10</v>
      </c>
      <c r="K365" s="1"/>
      <c r="L365" s="1"/>
      <c r="M365" s="1"/>
    </row>
    <row r="366" spans="1:13" ht="15" x14ac:dyDescent="0.25">
      <c r="A366" s="6" t="s">
        <v>1366</v>
      </c>
      <c r="B366" s="6" t="s">
        <v>1202</v>
      </c>
      <c r="C366" s="7" t="s">
        <v>2337</v>
      </c>
      <c r="D366" s="6" t="s">
        <v>2897</v>
      </c>
      <c r="E366" s="8" t="s">
        <v>399</v>
      </c>
      <c r="F366" s="9">
        <v>4.8499999999999996</v>
      </c>
      <c r="G366" s="8" t="s">
        <v>50</v>
      </c>
      <c r="H366" s="6" t="s">
        <v>1364</v>
      </c>
      <c r="I366" s="55">
        <f t="shared" si="10"/>
        <v>9.2670119999999994</v>
      </c>
      <c r="J366" s="56">
        <f t="shared" si="11"/>
        <v>10</v>
      </c>
      <c r="K366" s="1"/>
      <c r="L366" s="1"/>
      <c r="M366" s="1"/>
    </row>
    <row r="367" spans="1:13" ht="15" x14ac:dyDescent="0.25">
      <c r="A367" s="2" t="s">
        <v>1367</v>
      </c>
      <c r="B367" s="2" t="s">
        <v>1202</v>
      </c>
      <c r="C367" s="3" t="s">
        <v>2337</v>
      </c>
      <c r="D367" s="2" t="s">
        <v>2898</v>
      </c>
      <c r="E367" s="4" t="s">
        <v>399</v>
      </c>
      <c r="F367" s="5">
        <v>7.5</v>
      </c>
      <c r="G367" s="4" t="s">
        <v>6</v>
      </c>
      <c r="H367" s="2" t="s">
        <v>1364</v>
      </c>
      <c r="I367" s="55">
        <f t="shared" si="10"/>
        <v>12.041880000000001</v>
      </c>
      <c r="J367" s="56">
        <f t="shared" si="11"/>
        <v>13</v>
      </c>
      <c r="K367" s="1"/>
      <c r="L367" s="1"/>
      <c r="M367" s="1"/>
    </row>
    <row r="368" spans="1:13" ht="15" x14ac:dyDescent="0.25">
      <c r="A368" s="2" t="s">
        <v>1368</v>
      </c>
      <c r="B368" s="2" t="s">
        <v>1202</v>
      </c>
      <c r="C368" s="3" t="s">
        <v>2337</v>
      </c>
      <c r="D368" s="2" t="s">
        <v>2899</v>
      </c>
      <c r="E368" s="4" t="s">
        <v>399</v>
      </c>
      <c r="F368" s="5">
        <v>14</v>
      </c>
      <c r="G368" s="4" t="s">
        <v>6</v>
      </c>
      <c r="H368" s="3"/>
      <c r="I368" s="55">
        <f t="shared" si="10"/>
        <v>18.84816</v>
      </c>
      <c r="J368" s="56">
        <f t="shared" si="11"/>
        <v>19</v>
      </c>
      <c r="K368" s="1"/>
      <c r="L368" s="1"/>
      <c r="M368" s="1"/>
    </row>
    <row r="369" spans="1:13" ht="15" x14ac:dyDescent="0.25">
      <c r="A369" s="2" t="s">
        <v>1369</v>
      </c>
      <c r="B369" s="2" t="s">
        <v>1202</v>
      </c>
      <c r="C369" s="3" t="s">
        <v>2337</v>
      </c>
      <c r="D369" s="2" t="s">
        <v>2914</v>
      </c>
      <c r="E369" s="4" t="s">
        <v>399</v>
      </c>
      <c r="F369" s="5">
        <v>16</v>
      </c>
      <c r="G369" s="4" t="s">
        <v>6</v>
      </c>
      <c r="H369" s="2" t="s">
        <v>666</v>
      </c>
      <c r="I369" s="55">
        <f t="shared" si="10"/>
        <v>20.942399999999999</v>
      </c>
      <c r="J369" s="56">
        <f t="shared" si="11"/>
        <v>21</v>
      </c>
      <c r="K369" s="1"/>
      <c r="L369" s="1"/>
      <c r="M369" s="1"/>
    </row>
    <row r="370" spans="1:13" ht="15" x14ac:dyDescent="0.25">
      <c r="A370" s="2" t="s">
        <v>1370</v>
      </c>
      <c r="B370" s="2" t="s">
        <v>1202</v>
      </c>
      <c r="C370" s="3" t="s">
        <v>2337</v>
      </c>
      <c r="D370" s="2" t="s">
        <v>2915</v>
      </c>
      <c r="E370" s="4" t="s">
        <v>399</v>
      </c>
      <c r="F370" s="5">
        <v>13</v>
      </c>
      <c r="G370" s="4" t="s">
        <v>6</v>
      </c>
      <c r="H370" s="2" t="s">
        <v>264</v>
      </c>
      <c r="I370" s="55">
        <f t="shared" si="10"/>
        <v>17.80104</v>
      </c>
      <c r="J370" s="56">
        <f t="shared" si="11"/>
        <v>18</v>
      </c>
      <c r="K370" s="1"/>
      <c r="L370" s="1"/>
      <c r="M370" s="1"/>
    </row>
    <row r="371" spans="1:13" ht="15" x14ac:dyDescent="0.25">
      <c r="A371" s="2" t="s">
        <v>1374</v>
      </c>
      <c r="B371" s="2" t="s">
        <v>1202</v>
      </c>
      <c r="C371" s="3" t="s">
        <v>2337</v>
      </c>
      <c r="D371" s="2" t="s">
        <v>2916</v>
      </c>
      <c r="E371" s="3"/>
      <c r="F371" s="5">
        <v>3.75</v>
      </c>
      <c r="G371" s="4" t="s">
        <v>6</v>
      </c>
      <c r="H371" s="2" t="s">
        <v>691</v>
      </c>
      <c r="I371" s="55">
        <f t="shared" si="10"/>
        <v>8.1151800000000005</v>
      </c>
      <c r="J371" s="56">
        <f t="shared" si="11"/>
        <v>9</v>
      </c>
      <c r="K371" s="1"/>
      <c r="L371" s="1"/>
      <c r="M371" s="1"/>
    </row>
    <row r="372" spans="1:13" ht="15" x14ac:dyDescent="0.25">
      <c r="A372" s="2" t="s">
        <v>1375</v>
      </c>
      <c r="B372" s="2" t="s">
        <v>1202</v>
      </c>
      <c r="C372" s="3" t="s">
        <v>2337</v>
      </c>
      <c r="D372" s="2" t="s">
        <v>2910</v>
      </c>
      <c r="E372" s="4" t="s">
        <v>399</v>
      </c>
      <c r="F372" s="5">
        <v>5</v>
      </c>
      <c r="G372" s="4" t="s">
        <v>6</v>
      </c>
      <c r="H372" s="2" t="s">
        <v>418</v>
      </c>
      <c r="I372" s="55">
        <f t="shared" si="10"/>
        <v>9.42408</v>
      </c>
      <c r="J372" s="56">
        <f t="shared" si="11"/>
        <v>10</v>
      </c>
      <c r="K372" s="1"/>
      <c r="L372" s="1"/>
      <c r="M372" s="1"/>
    </row>
    <row r="373" spans="1:13" ht="15" x14ac:dyDescent="0.25">
      <c r="A373" s="2" t="s">
        <v>1377</v>
      </c>
      <c r="B373" s="2" t="s">
        <v>1202</v>
      </c>
      <c r="C373" s="3" t="s">
        <v>2337</v>
      </c>
      <c r="D373" s="2" t="s">
        <v>2845</v>
      </c>
      <c r="E373" s="4" t="s">
        <v>399</v>
      </c>
      <c r="F373" s="5">
        <v>3.55</v>
      </c>
      <c r="G373" s="4" t="s">
        <v>6</v>
      </c>
      <c r="H373" s="2" t="s">
        <v>1378</v>
      </c>
      <c r="I373" s="55">
        <f t="shared" si="10"/>
        <v>7.9057560000000002</v>
      </c>
      <c r="J373" s="56">
        <f t="shared" si="11"/>
        <v>8</v>
      </c>
      <c r="K373" s="1"/>
      <c r="L373" s="1"/>
      <c r="M373" s="1"/>
    </row>
    <row r="374" spans="1:13" ht="15" x14ac:dyDescent="0.25">
      <c r="A374" s="6" t="s">
        <v>1380</v>
      </c>
      <c r="B374" s="6" t="s">
        <v>1202</v>
      </c>
      <c r="C374" s="7" t="s">
        <v>2337</v>
      </c>
      <c r="D374" s="6" t="s">
        <v>1379</v>
      </c>
      <c r="E374" s="8" t="s">
        <v>399</v>
      </c>
      <c r="F374" s="9">
        <v>6.1</v>
      </c>
      <c r="G374" s="8" t="s">
        <v>50</v>
      </c>
      <c r="H374" s="6" t="s">
        <v>89</v>
      </c>
      <c r="I374" s="55">
        <f t="shared" si="10"/>
        <v>10.575912000000001</v>
      </c>
      <c r="J374" s="56">
        <f t="shared" si="11"/>
        <v>11</v>
      </c>
      <c r="K374" s="1"/>
      <c r="L374" s="1"/>
      <c r="M374" s="1"/>
    </row>
    <row r="375" spans="1:13" ht="15" x14ac:dyDescent="0.25">
      <c r="A375" s="6" t="s">
        <v>1381</v>
      </c>
      <c r="B375" s="6" t="s">
        <v>1202</v>
      </c>
      <c r="C375" s="7" t="s">
        <v>2337</v>
      </c>
      <c r="D375" s="6" t="s">
        <v>2917</v>
      </c>
      <c r="E375" s="8" t="s">
        <v>399</v>
      </c>
      <c r="F375" s="9">
        <v>2.5499999999999998</v>
      </c>
      <c r="G375" s="8" t="s">
        <v>50</v>
      </c>
      <c r="H375" s="6" t="s">
        <v>1382</v>
      </c>
      <c r="I375" s="55">
        <f t="shared" si="10"/>
        <v>6.8586359999999997</v>
      </c>
      <c r="J375" s="56">
        <f t="shared" si="11"/>
        <v>7</v>
      </c>
      <c r="K375" s="1"/>
      <c r="L375" s="1"/>
      <c r="M375" s="1"/>
    </row>
    <row r="376" spans="1:13" ht="15" x14ac:dyDescent="0.25">
      <c r="A376" s="2" t="s">
        <v>1383</v>
      </c>
      <c r="B376" s="2" t="s">
        <v>1202</v>
      </c>
      <c r="C376" s="3" t="s">
        <v>2337</v>
      </c>
      <c r="D376" s="2" t="s">
        <v>2918</v>
      </c>
      <c r="E376" s="4" t="s">
        <v>399</v>
      </c>
      <c r="F376" s="5">
        <v>2.5499999999999998</v>
      </c>
      <c r="G376" s="4" t="s">
        <v>6</v>
      </c>
      <c r="H376" s="2" t="s">
        <v>1382</v>
      </c>
      <c r="I376" s="55">
        <f t="shared" si="10"/>
        <v>6.8586359999999997</v>
      </c>
      <c r="J376" s="56">
        <f t="shared" si="11"/>
        <v>7</v>
      </c>
      <c r="K376" s="1"/>
      <c r="L376" s="1"/>
      <c r="M376" s="1"/>
    </row>
    <row r="377" spans="1:13" ht="15" x14ac:dyDescent="0.25">
      <c r="A377" s="2" t="s">
        <v>1384</v>
      </c>
      <c r="B377" s="2" t="s">
        <v>1202</v>
      </c>
      <c r="C377" s="3" t="s">
        <v>2337</v>
      </c>
      <c r="D377" s="2" t="s">
        <v>2919</v>
      </c>
      <c r="E377" s="4" t="s">
        <v>399</v>
      </c>
      <c r="F377" s="5">
        <v>2.5499999999999998</v>
      </c>
      <c r="G377" s="4" t="s">
        <v>6</v>
      </c>
      <c r="H377" s="2" t="s">
        <v>1382</v>
      </c>
      <c r="I377" s="55">
        <f t="shared" si="10"/>
        <v>6.8586359999999997</v>
      </c>
      <c r="J377" s="56">
        <f t="shared" si="11"/>
        <v>7</v>
      </c>
      <c r="K377" s="1"/>
      <c r="L377" s="1"/>
      <c r="M377" s="1"/>
    </row>
    <row r="378" spans="1:13" ht="15" x14ac:dyDescent="0.25">
      <c r="A378" s="2" t="s">
        <v>1385</v>
      </c>
      <c r="B378" s="2" t="s">
        <v>1202</v>
      </c>
      <c r="C378" s="3" t="s">
        <v>2337</v>
      </c>
      <c r="D378" s="2" t="s">
        <v>2900</v>
      </c>
      <c r="E378" s="4" t="s">
        <v>399</v>
      </c>
      <c r="F378" s="5">
        <v>2.15</v>
      </c>
      <c r="G378" s="4" t="s">
        <v>6</v>
      </c>
      <c r="H378" s="2" t="s">
        <v>1378</v>
      </c>
      <c r="I378" s="55">
        <f t="shared" si="10"/>
        <v>6.439788000000001</v>
      </c>
      <c r="J378" s="56">
        <f t="shared" si="11"/>
        <v>7</v>
      </c>
      <c r="K378" s="1"/>
      <c r="L378" s="1"/>
      <c r="M378" s="1"/>
    </row>
    <row r="379" spans="1:13" ht="15" x14ac:dyDescent="0.25">
      <c r="A379" s="2" t="s">
        <v>1386</v>
      </c>
      <c r="B379" s="2" t="s">
        <v>1202</v>
      </c>
      <c r="C379" s="3" t="s">
        <v>2337</v>
      </c>
      <c r="D379" s="2" t="s">
        <v>2901</v>
      </c>
      <c r="E379" s="4" t="s">
        <v>399</v>
      </c>
      <c r="F379" s="5">
        <v>3.65</v>
      </c>
      <c r="G379" s="4" t="s">
        <v>6</v>
      </c>
      <c r="H379" s="2" t="s">
        <v>1378</v>
      </c>
      <c r="I379" s="55">
        <f t="shared" si="10"/>
        <v>8.0104680000000013</v>
      </c>
      <c r="J379" s="56">
        <f t="shared" si="11"/>
        <v>9</v>
      </c>
      <c r="K379" s="1"/>
      <c r="L379" s="1"/>
      <c r="M379" s="1"/>
    </row>
    <row r="380" spans="1:13" ht="15" x14ac:dyDescent="0.25">
      <c r="A380" s="2" t="s">
        <v>1387</v>
      </c>
      <c r="B380" s="2" t="s">
        <v>1202</v>
      </c>
      <c r="C380" s="3" t="s">
        <v>2337</v>
      </c>
      <c r="D380" s="2" t="s">
        <v>2846</v>
      </c>
      <c r="E380" s="4" t="s">
        <v>399</v>
      </c>
      <c r="F380" s="5">
        <v>15</v>
      </c>
      <c r="G380" s="4" t="s">
        <v>6</v>
      </c>
      <c r="H380" s="2" t="s">
        <v>1388</v>
      </c>
      <c r="I380" s="55">
        <f t="shared" si="10"/>
        <v>19.89528</v>
      </c>
      <c r="J380" s="56">
        <f t="shared" si="11"/>
        <v>20</v>
      </c>
      <c r="K380" s="1"/>
      <c r="L380" s="1"/>
      <c r="M380" s="1"/>
    </row>
    <row r="381" spans="1:13" ht="15" x14ac:dyDescent="0.25">
      <c r="A381" s="2" t="s">
        <v>1389</v>
      </c>
      <c r="B381" s="2" t="s">
        <v>1202</v>
      </c>
      <c r="C381" s="3" t="s">
        <v>2337</v>
      </c>
      <c r="D381" s="2" t="s">
        <v>2902</v>
      </c>
      <c r="E381" s="4" t="s">
        <v>399</v>
      </c>
      <c r="F381" s="5">
        <v>3.85</v>
      </c>
      <c r="G381" s="4" t="s">
        <v>6</v>
      </c>
      <c r="H381" s="2" t="s">
        <v>1388</v>
      </c>
      <c r="I381" s="55">
        <f t="shared" si="10"/>
        <v>8.2198919999999998</v>
      </c>
      <c r="J381" s="56">
        <f t="shared" si="11"/>
        <v>9</v>
      </c>
      <c r="K381" s="1"/>
      <c r="L381" s="1"/>
      <c r="M381" s="1"/>
    </row>
    <row r="382" spans="1:13" ht="15" x14ac:dyDescent="0.25">
      <c r="A382" s="2" t="s">
        <v>1390</v>
      </c>
      <c r="B382" s="2" t="s">
        <v>1202</v>
      </c>
      <c r="C382" s="3" t="s">
        <v>2337</v>
      </c>
      <c r="D382" s="2" t="s">
        <v>2903</v>
      </c>
      <c r="E382" s="4" t="s">
        <v>399</v>
      </c>
      <c r="F382" s="5">
        <v>6.1</v>
      </c>
      <c r="G382" s="4" t="s">
        <v>6</v>
      </c>
      <c r="H382" s="2" t="s">
        <v>1388</v>
      </c>
      <c r="I382" s="55">
        <f t="shared" si="10"/>
        <v>10.575912000000001</v>
      </c>
      <c r="J382" s="56">
        <f t="shared" si="11"/>
        <v>11</v>
      </c>
      <c r="K382" s="1"/>
      <c r="L382" s="1"/>
      <c r="M382" s="1"/>
    </row>
    <row r="383" spans="1:13" ht="15" x14ac:dyDescent="0.25">
      <c r="A383" s="2" t="s">
        <v>1392</v>
      </c>
      <c r="B383" s="2" t="s">
        <v>1202</v>
      </c>
      <c r="C383" s="3" t="s">
        <v>2337</v>
      </c>
      <c r="D383" s="2" t="s">
        <v>1391</v>
      </c>
      <c r="E383" s="4" t="s">
        <v>399</v>
      </c>
      <c r="F383" s="5">
        <v>3.85</v>
      </c>
      <c r="G383" s="4" t="s">
        <v>6</v>
      </c>
      <c r="H383" s="2" t="s">
        <v>1388</v>
      </c>
      <c r="I383" s="55">
        <f t="shared" si="10"/>
        <v>8.2198919999999998</v>
      </c>
      <c r="J383" s="56">
        <f t="shared" si="11"/>
        <v>9</v>
      </c>
      <c r="K383" s="1"/>
      <c r="L383" s="1"/>
      <c r="M383" s="1"/>
    </row>
    <row r="384" spans="1:13" ht="15" x14ac:dyDescent="0.25">
      <c r="A384" s="6" t="s">
        <v>1393</v>
      </c>
      <c r="B384" s="6" t="s">
        <v>1202</v>
      </c>
      <c r="C384" s="7" t="s">
        <v>2337</v>
      </c>
      <c r="D384" s="6" t="s">
        <v>2904</v>
      </c>
      <c r="E384" s="8" t="s">
        <v>399</v>
      </c>
      <c r="F384" s="9">
        <v>5.0999999999999996</v>
      </c>
      <c r="G384" s="8" t="s">
        <v>50</v>
      </c>
      <c r="H384" s="6" t="s">
        <v>508</v>
      </c>
      <c r="I384" s="55">
        <f t="shared" si="10"/>
        <v>9.5287919999999993</v>
      </c>
      <c r="J384" s="56">
        <f t="shared" si="11"/>
        <v>10</v>
      </c>
      <c r="K384" s="1"/>
      <c r="L384" s="1"/>
      <c r="M384" s="1"/>
    </row>
    <row r="385" spans="1:13" ht="15" x14ac:dyDescent="0.25">
      <c r="A385" s="6" t="s">
        <v>1394</v>
      </c>
      <c r="B385" s="6" t="s">
        <v>1202</v>
      </c>
      <c r="C385" s="7" t="s">
        <v>2337</v>
      </c>
      <c r="D385" s="6" t="s">
        <v>2905</v>
      </c>
      <c r="E385" s="8" t="s">
        <v>399</v>
      </c>
      <c r="F385" s="9">
        <v>5.0999999999999996</v>
      </c>
      <c r="G385" s="8" t="s">
        <v>50</v>
      </c>
      <c r="H385" s="6" t="s">
        <v>1382</v>
      </c>
      <c r="I385" s="55">
        <f t="shared" si="10"/>
        <v>9.5287919999999993</v>
      </c>
      <c r="J385" s="56">
        <f t="shared" si="11"/>
        <v>10</v>
      </c>
      <c r="K385" s="1"/>
      <c r="L385" s="1"/>
      <c r="M385" s="1"/>
    </row>
    <row r="386" spans="1:13" ht="15" x14ac:dyDescent="0.25">
      <c r="A386" s="2" t="s">
        <v>1395</v>
      </c>
      <c r="B386" s="2" t="s">
        <v>1202</v>
      </c>
      <c r="C386" s="3" t="s">
        <v>2337</v>
      </c>
      <c r="D386" s="2" t="s">
        <v>2920</v>
      </c>
      <c r="E386" s="4" t="s">
        <v>399</v>
      </c>
      <c r="F386" s="5">
        <v>10.199999999999999</v>
      </c>
      <c r="G386" s="4" t="s">
        <v>6</v>
      </c>
      <c r="H386" s="2" t="s">
        <v>206</v>
      </c>
      <c r="I386" s="55">
        <f t="shared" si="10"/>
        <v>14.869104</v>
      </c>
      <c r="J386" s="56">
        <f t="shared" si="11"/>
        <v>15</v>
      </c>
      <c r="K386" s="1"/>
      <c r="L386" s="1"/>
      <c r="M386" s="1"/>
    </row>
    <row r="387" spans="1:13" ht="15" x14ac:dyDescent="0.25">
      <c r="A387" s="2" t="s">
        <v>1396</v>
      </c>
      <c r="B387" s="2" t="s">
        <v>1202</v>
      </c>
      <c r="C387" s="3" t="s">
        <v>2337</v>
      </c>
      <c r="D387" s="2" t="s">
        <v>2921</v>
      </c>
      <c r="E387" s="4" t="s">
        <v>399</v>
      </c>
      <c r="F387" s="5">
        <v>11.5</v>
      </c>
      <c r="G387" s="4" t="s">
        <v>6</v>
      </c>
      <c r="H387" s="2" t="s">
        <v>206</v>
      </c>
      <c r="I387" s="55">
        <f t="shared" ref="I387:I426" si="12">(F387+4)*1.04712</f>
        <v>16.230360000000001</v>
      </c>
      <c r="J387" s="56">
        <f t="shared" ref="J387:J426" si="13">ROUNDUP(I387,0)</f>
        <v>17</v>
      </c>
      <c r="K387" s="1"/>
      <c r="L387" s="1"/>
      <c r="M387" s="1"/>
    </row>
    <row r="388" spans="1:13" ht="15" x14ac:dyDescent="0.25">
      <c r="A388" s="6" t="s">
        <v>1397</v>
      </c>
      <c r="B388" s="6" t="s">
        <v>1202</v>
      </c>
      <c r="C388" s="7" t="s">
        <v>2337</v>
      </c>
      <c r="D388" s="6" t="s">
        <v>2922</v>
      </c>
      <c r="E388" s="8" t="s">
        <v>399</v>
      </c>
      <c r="F388" s="9">
        <v>12.75</v>
      </c>
      <c r="G388" s="8" t="s">
        <v>50</v>
      </c>
      <c r="H388" s="6" t="s">
        <v>206</v>
      </c>
      <c r="I388" s="55">
        <f t="shared" si="12"/>
        <v>17.539260000000002</v>
      </c>
      <c r="J388" s="56">
        <f t="shared" si="13"/>
        <v>18</v>
      </c>
      <c r="K388" s="1"/>
      <c r="L388" s="1"/>
      <c r="M388" s="1"/>
    </row>
    <row r="389" spans="1:13" ht="15" x14ac:dyDescent="0.25">
      <c r="A389" s="6" t="s">
        <v>1398</v>
      </c>
      <c r="B389" s="6" t="s">
        <v>1202</v>
      </c>
      <c r="C389" s="7" t="s">
        <v>2337</v>
      </c>
      <c r="D389" s="6" t="s">
        <v>2923</v>
      </c>
      <c r="E389" s="8" t="s">
        <v>399</v>
      </c>
      <c r="F389" s="9">
        <v>10.199999999999999</v>
      </c>
      <c r="G389" s="8" t="s">
        <v>50</v>
      </c>
      <c r="H389" s="6" t="s">
        <v>206</v>
      </c>
      <c r="I389" s="55">
        <f t="shared" si="12"/>
        <v>14.869104</v>
      </c>
      <c r="J389" s="56">
        <f t="shared" si="13"/>
        <v>15</v>
      </c>
      <c r="K389" s="1"/>
      <c r="L389" s="1"/>
      <c r="M389" s="1"/>
    </row>
    <row r="390" spans="1:13" ht="15" x14ac:dyDescent="0.25">
      <c r="A390" s="2" t="s">
        <v>1399</v>
      </c>
      <c r="B390" s="2" t="s">
        <v>1202</v>
      </c>
      <c r="C390" s="3" t="s">
        <v>2337</v>
      </c>
      <c r="D390" s="2" t="s">
        <v>2924</v>
      </c>
      <c r="E390" s="4" t="s">
        <v>399</v>
      </c>
      <c r="F390" s="5">
        <v>10.199999999999999</v>
      </c>
      <c r="G390" s="4" t="s">
        <v>6</v>
      </c>
      <c r="H390" s="2" t="s">
        <v>206</v>
      </c>
      <c r="I390" s="55">
        <f t="shared" si="12"/>
        <v>14.869104</v>
      </c>
      <c r="J390" s="56">
        <f t="shared" si="13"/>
        <v>15</v>
      </c>
      <c r="K390" s="1"/>
      <c r="L390" s="1"/>
      <c r="M390" s="1"/>
    </row>
    <row r="391" spans="1:13" ht="15" x14ac:dyDescent="0.25">
      <c r="A391" s="6" t="s">
        <v>1400</v>
      </c>
      <c r="B391" s="6" t="s">
        <v>1202</v>
      </c>
      <c r="C391" s="7" t="s">
        <v>2337</v>
      </c>
      <c r="D391" s="6" t="s">
        <v>2925</v>
      </c>
      <c r="E391" s="8" t="s">
        <v>399</v>
      </c>
      <c r="F391" s="9">
        <v>10.199999999999999</v>
      </c>
      <c r="G391" s="8" t="s">
        <v>50</v>
      </c>
      <c r="H391" s="6" t="s">
        <v>206</v>
      </c>
      <c r="I391" s="55">
        <f t="shared" si="12"/>
        <v>14.869104</v>
      </c>
      <c r="J391" s="56">
        <f t="shared" si="13"/>
        <v>15</v>
      </c>
      <c r="K391" s="1"/>
      <c r="L391" s="1"/>
      <c r="M391" s="1"/>
    </row>
    <row r="392" spans="1:13" ht="15" x14ac:dyDescent="0.25">
      <c r="A392" s="2" t="s">
        <v>1402</v>
      </c>
      <c r="B392" s="2" t="s">
        <v>1202</v>
      </c>
      <c r="C392" s="3" t="s">
        <v>2337</v>
      </c>
      <c r="D392" s="2" t="s">
        <v>1401</v>
      </c>
      <c r="E392" s="4" t="s">
        <v>399</v>
      </c>
      <c r="F392" s="5">
        <v>11.5</v>
      </c>
      <c r="G392" s="4" t="s">
        <v>6</v>
      </c>
      <c r="H392" s="2" t="s">
        <v>193</v>
      </c>
      <c r="I392" s="55">
        <f t="shared" si="12"/>
        <v>16.230360000000001</v>
      </c>
      <c r="J392" s="56">
        <f t="shared" si="13"/>
        <v>17</v>
      </c>
      <c r="K392" s="1"/>
      <c r="L392" s="1"/>
      <c r="M392" s="1"/>
    </row>
    <row r="393" spans="1:13" ht="15" x14ac:dyDescent="0.25">
      <c r="A393" s="2" t="s">
        <v>1403</v>
      </c>
      <c r="B393" s="2" t="s">
        <v>1202</v>
      </c>
      <c r="C393" s="3" t="s">
        <v>2337</v>
      </c>
      <c r="D393" s="2" t="s">
        <v>2906</v>
      </c>
      <c r="E393" s="4" t="s">
        <v>399</v>
      </c>
      <c r="F393" s="5">
        <v>6.5</v>
      </c>
      <c r="G393" s="4" t="s">
        <v>6</v>
      </c>
      <c r="H393" s="2" t="s">
        <v>589</v>
      </c>
      <c r="I393" s="55">
        <f t="shared" si="12"/>
        <v>10.994760000000001</v>
      </c>
      <c r="J393" s="56">
        <f t="shared" si="13"/>
        <v>11</v>
      </c>
      <c r="K393" s="1"/>
      <c r="L393" s="1"/>
      <c r="M393" s="1"/>
    </row>
    <row r="394" spans="1:13" ht="15" x14ac:dyDescent="0.25">
      <c r="A394" s="2" t="s">
        <v>1404</v>
      </c>
      <c r="B394" s="2" t="s">
        <v>1202</v>
      </c>
      <c r="C394" s="3" t="s">
        <v>2337</v>
      </c>
      <c r="D394" s="2" t="s">
        <v>2927</v>
      </c>
      <c r="E394" s="4" t="s">
        <v>399</v>
      </c>
      <c r="F394" s="5">
        <v>3.85</v>
      </c>
      <c r="G394" s="4" t="s">
        <v>6</v>
      </c>
      <c r="H394" s="2" t="s">
        <v>589</v>
      </c>
      <c r="I394" s="55">
        <f t="shared" si="12"/>
        <v>8.2198919999999998</v>
      </c>
      <c r="J394" s="56">
        <f t="shared" si="13"/>
        <v>9</v>
      </c>
      <c r="K394" s="1"/>
      <c r="L394" s="1"/>
      <c r="M394" s="1"/>
    </row>
    <row r="395" spans="1:13" ht="15" x14ac:dyDescent="0.25">
      <c r="A395" s="6" t="s">
        <v>1406</v>
      </c>
      <c r="B395" s="6" t="s">
        <v>1202</v>
      </c>
      <c r="C395" s="7" t="s">
        <v>2337</v>
      </c>
      <c r="D395" s="6" t="s">
        <v>1405</v>
      </c>
      <c r="E395" s="7"/>
      <c r="F395" s="9">
        <v>19.149999999999999</v>
      </c>
      <c r="G395" s="8" t="s">
        <v>50</v>
      </c>
      <c r="H395" s="7"/>
      <c r="I395" s="55">
        <f t="shared" si="12"/>
        <v>24.240828</v>
      </c>
      <c r="J395" s="56">
        <f t="shared" si="13"/>
        <v>25</v>
      </c>
      <c r="K395" s="1"/>
      <c r="L395" s="1"/>
      <c r="M395" s="1"/>
    </row>
    <row r="396" spans="1:13" ht="15" x14ac:dyDescent="0.25">
      <c r="A396" s="2" t="s">
        <v>1408</v>
      </c>
      <c r="B396" s="2" t="s">
        <v>1202</v>
      </c>
      <c r="C396" s="3" t="s">
        <v>2337</v>
      </c>
      <c r="D396" s="2" t="s">
        <v>1407</v>
      </c>
      <c r="E396" s="4" t="s">
        <v>399</v>
      </c>
      <c r="F396" s="5">
        <v>3</v>
      </c>
      <c r="G396" s="4" t="s">
        <v>6</v>
      </c>
      <c r="H396" s="2" t="s">
        <v>217</v>
      </c>
      <c r="I396" s="55">
        <f t="shared" si="12"/>
        <v>7.3298400000000008</v>
      </c>
      <c r="J396" s="56">
        <f t="shared" si="13"/>
        <v>8</v>
      </c>
      <c r="K396" s="1"/>
      <c r="L396" s="1"/>
      <c r="M396" s="1"/>
    </row>
    <row r="397" spans="1:13" ht="15" x14ac:dyDescent="0.25">
      <c r="A397" s="2" t="s">
        <v>1409</v>
      </c>
      <c r="B397" s="2" t="s">
        <v>1202</v>
      </c>
      <c r="C397" s="3" t="s">
        <v>2337</v>
      </c>
      <c r="D397" s="2" t="s">
        <v>2911</v>
      </c>
      <c r="E397" s="3"/>
      <c r="F397" s="5">
        <v>3.75</v>
      </c>
      <c r="G397" s="4" t="s">
        <v>6</v>
      </c>
      <c r="H397" s="2" t="s">
        <v>691</v>
      </c>
      <c r="I397" s="55">
        <f t="shared" si="12"/>
        <v>8.1151800000000005</v>
      </c>
      <c r="J397" s="56">
        <f t="shared" si="13"/>
        <v>9</v>
      </c>
      <c r="K397" s="1"/>
      <c r="L397" s="1"/>
      <c r="M397" s="1"/>
    </row>
    <row r="398" spans="1:13" ht="15" x14ac:dyDescent="0.25">
      <c r="A398" s="2" t="s">
        <v>1535</v>
      </c>
      <c r="B398" s="2" t="s">
        <v>1202</v>
      </c>
      <c r="C398" s="3" t="s">
        <v>2337</v>
      </c>
      <c r="D398" s="2" t="s">
        <v>2847</v>
      </c>
      <c r="E398" s="4" t="s">
        <v>399</v>
      </c>
      <c r="F398" s="5">
        <v>25.5</v>
      </c>
      <c r="G398" s="4" t="s">
        <v>6</v>
      </c>
      <c r="H398" s="2" t="s">
        <v>210</v>
      </c>
      <c r="I398" s="55">
        <f t="shared" si="12"/>
        <v>30.890040000000003</v>
      </c>
      <c r="J398" s="56">
        <f t="shared" si="13"/>
        <v>31</v>
      </c>
      <c r="K398" s="1"/>
      <c r="L398" s="1"/>
      <c r="M398" s="1"/>
    </row>
    <row r="399" spans="1:13" ht="15" x14ac:dyDescent="0.25">
      <c r="A399" s="6" t="s">
        <v>1536</v>
      </c>
      <c r="B399" s="6" t="s">
        <v>1202</v>
      </c>
      <c r="C399" s="7" t="s">
        <v>2337</v>
      </c>
      <c r="D399" s="6" t="s">
        <v>2848</v>
      </c>
      <c r="E399" s="8" t="s">
        <v>399</v>
      </c>
      <c r="F399" s="9">
        <v>11.5</v>
      </c>
      <c r="G399" s="8" t="s">
        <v>50</v>
      </c>
      <c r="H399" s="6" t="s">
        <v>1372</v>
      </c>
      <c r="I399" s="55">
        <f t="shared" si="12"/>
        <v>16.230360000000001</v>
      </c>
      <c r="J399" s="56">
        <f t="shared" si="13"/>
        <v>17</v>
      </c>
      <c r="K399" s="1"/>
      <c r="L399" s="1"/>
      <c r="M399" s="1"/>
    </row>
    <row r="400" spans="1:13" ht="15" x14ac:dyDescent="0.25">
      <c r="A400" s="6" t="s">
        <v>1537</v>
      </c>
      <c r="B400" s="6" t="s">
        <v>1202</v>
      </c>
      <c r="C400" s="7" t="s">
        <v>2337</v>
      </c>
      <c r="D400" s="6" t="s">
        <v>2849</v>
      </c>
      <c r="E400" s="8" t="s">
        <v>399</v>
      </c>
      <c r="F400" s="9">
        <v>12</v>
      </c>
      <c r="G400" s="8" t="s">
        <v>50</v>
      </c>
      <c r="H400" s="6" t="s">
        <v>589</v>
      </c>
      <c r="I400" s="55">
        <f t="shared" si="12"/>
        <v>16.753920000000001</v>
      </c>
      <c r="J400" s="56">
        <f t="shared" si="13"/>
        <v>17</v>
      </c>
      <c r="K400" s="1"/>
      <c r="L400" s="1"/>
      <c r="M400" s="1"/>
    </row>
    <row r="401" spans="1:13" ht="15" x14ac:dyDescent="0.25">
      <c r="A401" s="2" t="s">
        <v>1542</v>
      </c>
      <c r="B401" s="2" t="s">
        <v>1202</v>
      </c>
      <c r="C401" s="3" t="s">
        <v>2337</v>
      </c>
      <c r="D401" s="2" t="s">
        <v>2850</v>
      </c>
      <c r="E401" s="3"/>
      <c r="F401" s="5">
        <v>30</v>
      </c>
      <c r="G401" s="4" t="s">
        <v>6</v>
      </c>
      <c r="H401" s="2" t="s">
        <v>635</v>
      </c>
      <c r="I401" s="55">
        <f t="shared" si="12"/>
        <v>35.602080000000001</v>
      </c>
      <c r="J401" s="56">
        <f t="shared" si="13"/>
        <v>36</v>
      </c>
      <c r="K401" s="1"/>
      <c r="L401" s="1"/>
      <c r="M401" s="1"/>
    </row>
    <row r="402" spans="1:13" ht="15" x14ac:dyDescent="0.25">
      <c r="A402" s="2" t="s">
        <v>1543</v>
      </c>
      <c r="B402" s="2" t="s">
        <v>1202</v>
      </c>
      <c r="C402" s="3" t="s">
        <v>2337</v>
      </c>
      <c r="D402" s="2" t="s">
        <v>2851</v>
      </c>
      <c r="E402" s="4" t="s">
        <v>399</v>
      </c>
      <c r="F402" s="5">
        <v>12</v>
      </c>
      <c r="G402" s="4" t="s">
        <v>6</v>
      </c>
      <c r="H402" s="2" t="s">
        <v>511</v>
      </c>
      <c r="I402" s="55">
        <f t="shared" si="12"/>
        <v>16.753920000000001</v>
      </c>
      <c r="J402" s="56">
        <f t="shared" si="13"/>
        <v>17</v>
      </c>
      <c r="K402" s="1"/>
      <c r="L402" s="1"/>
      <c r="M402" s="1"/>
    </row>
    <row r="403" spans="1:13" ht="15" x14ac:dyDescent="0.25">
      <c r="A403" s="6" t="s">
        <v>1544</v>
      </c>
      <c r="B403" s="6" t="s">
        <v>1202</v>
      </c>
      <c r="C403" s="7" t="s">
        <v>2337</v>
      </c>
      <c r="D403" s="6" t="s">
        <v>2928</v>
      </c>
      <c r="E403" s="8" t="s">
        <v>399</v>
      </c>
      <c r="F403" s="9">
        <v>1.5</v>
      </c>
      <c r="G403" s="8" t="s">
        <v>50</v>
      </c>
      <c r="H403" s="6" t="s">
        <v>511</v>
      </c>
      <c r="I403" s="55">
        <f t="shared" si="12"/>
        <v>5.7591600000000005</v>
      </c>
      <c r="J403" s="56">
        <f t="shared" si="13"/>
        <v>6</v>
      </c>
      <c r="K403" s="1"/>
      <c r="L403" s="1"/>
      <c r="M403" s="1"/>
    </row>
    <row r="404" spans="1:13" ht="15" x14ac:dyDescent="0.25">
      <c r="A404" s="2" t="s">
        <v>1545</v>
      </c>
      <c r="B404" s="2" t="s">
        <v>1202</v>
      </c>
      <c r="C404" s="3" t="s">
        <v>2337</v>
      </c>
      <c r="D404" s="2" t="s">
        <v>2929</v>
      </c>
      <c r="E404" s="4" t="s">
        <v>399</v>
      </c>
      <c r="F404" s="5">
        <v>1.5</v>
      </c>
      <c r="G404" s="4" t="s">
        <v>6</v>
      </c>
      <c r="H404" s="2" t="s">
        <v>511</v>
      </c>
      <c r="I404" s="55">
        <f t="shared" si="12"/>
        <v>5.7591600000000005</v>
      </c>
      <c r="J404" s="56">
        <f t="shared" si="13"/>
        <v>6</v>
      </c>
      <c r="K404" s="1"/>
      <c r="L404" s="1"/>
      <c r="M404" s="1"/>
    </row>
    <row r="405" spans="1:13" ht="15" x14ac:dyDescent="0.25">
      <c r="A405" s="2" t="s">
        <v>1546</v>
      </c>
      <c r="B405" s="2" t="s">
        <v>1202</v>
      </c>
      <c r="C405" s="3" t="s">
        <v>2337</v>
      </c>
      <c r="D405" s="2" t="s">
        <v>2912</v>
      </c>
      <c r="E405" s="3"/>
      <c r="F405" s="5">
        <v>3.25</v>
      </c>
      <c r="G405" s="4" t="s">
        <v>6</v>
      </c>
      <c r="H405" s="2" t="s">
        <v>418</v>
      </c>
      <c r="I405" s="55">
        <f t="shared" si="12"/>
        <v>7.5916200000000007</v>
      </c>
      <c r="J405" s="56">
        <f t="shared" si="13"/>
        <v>8</v>
      </c>
      <c r="K405" s="1"/>
      <c r="L405" s="1"/>
      <c r="M405" s="1"/>
    </row>
    <row r="406" spans="1:13" ht="15" x14ac:dyDescent="0.25">
      <c r="A406" s="2" t="s">
        <v>1547</v>
      </c>
      <c r="B406" s="2" t="s">
        <v>1202</v>
      </c>
      <c r="C406" s="3" t="s">
        <v>2337</v>
      </c>
      <c r="D406" s="2" t="s">
        <v>2913</v>
      </c>
      <c r="E406" s="3"/>
      <c r="F406" s="5">
        <v>3.5</v>
      </c>
      <c r="G406" s="4" t="s">
        <v>6</v>
      </c>
      <c r="H406" s="2" t="s">
        <v>418</v>
      </c>
      <c r="I406" s="55">
        <f t="shared" si="12"/>
        <v>7.8534000000000006</v>
      </c>
      <c r="J406" s="56">
        <f t="shared" si="13"/>
        <v>8</v>
      </c>
      <c r="K406" s="1"/>
      <c r="L406" s="1"/>
      <c r="M406" s="1"/>
    </row>
    <row r="407" spans="1:13" ht="15" x14ac:dyDescent="0.25">
      <c r="A407" s="2" t="s">
        <v>1548</v>
      </c>
      <c r="B407" s="2" t="s">
        <v>1202</v>
      </c>
      <c r="C407" s="3" t="s">
        <v>2337</v>
      </c>
      <c r="D407" s="2" t="s">
        <v>2926</v>
      </c>
      <c r="E407" s="3"/>
      <c r="F407" s="5">
        <v>8</v>
      </c>
      <c r="G407" s="4" t="s">
        <v>6</v>
      </c>
      <c r="H407" s="2" t="s">
        <v>418</v>
      </c>
      <c r="I407" s="55">
        <f t="shared" si="12"/>
        <v>12.565440000000001</v>
      </c>
      <c r="J407" s="56">
        <f t="shared" si="13"/>
        <v>13</v>
      </c>
      <c r="K407" s="1"/>
      <c r="L407" s="1"/>
      <c r="M407" s="1"/>
    </row>
    <row r="408" spans="1:13" ht="15" x14ac:dyDescent="0.25">
      <c r="A408" s="2" t="s">
        <v>1549</v>
      </c>
      <c r="B408" s="2" t="s">
        <v>1202</v>
      </c>
      <c r="C408" s="3" t="s">
        <v>2337</v>
      </c>
      <c r="D408" s="2" t="s">
        <v>2879</v>
      </c>
      <c r="E408" s="3"/>
      <c r="F408" s="5">
        <v>12</v>
      </c>
      <c r="G408" s="4" t="s">
        <v>6</v>
      </c>
      <c r="H408" s="2" t="s">
        <v>708</v>
      </c>
      <c r="I408" s="55">
        <f t="shared" si="12"/>
        <v>16.753920000000001</v>
      </c>
      <c r="J408" s="56">
        <f t="shared" si="13"/>
        <v>17</v>
      </c>
      <c r="K408" s="1"/>
      <c r="L408" s="1"/>
      <c r="M408" s="1"/>
    </row>
    <row r="409" spans="1:13" ht="15" x14ac:dyDescent="0.25">
      <c r="A409" s="2" t="s">
        <v>1601</v>
      </c>
      <c r="B409" s="2" t="s">
        <v>1202</v>
      </c>
      <c r="C409" s="3" t="s">
        <v>2337</v>
      </c>
      <c r="D409" s="2" t="s">
        <v>2852</v>
      </c>
      <c r="E409" s="4" t="s">
        <v>399</v>
      </c>
      <c r="F409" s="5">
        <v>1</v>
      </c>
      <c r="G409" s="4" t="s">
        <v>6</v>
      </c>
      <c r="H409" s="2" t="s">
        <v>1352</v>
      </c>
      <c r="I409" s="55">
        <f t="shared" si="12"/>
        <v>5.2355999999999998</v>
      </c>
      <c r="J409" s="56">
        <f t="shared" si="13"/>
        <v>6</v>
      </c>
      <c r="K409" s="1"/>
      <c r="L409" s="1"/>
      <c r="M409" s="1"/>
    </row>
    <row r="410" spans="1:13" ht="15" x14ac:dyDescent="0.25">
      <c r="A410" s="2" t="s">
        <v>1602</v>
      </c>
      <c r="B410" s="2" t="s">
        <v>1202</v>
      </c>
      <c r="C410" s="3" t="s">
        <v>2337</v>
      </c>
      <c r="D410" s="2" t="s">
        <v>2853</v>
      </c>
      <c r="E410" s="4" t="s">
        <v>399</v>
      </c>
      <c r="F410" s="5">
        <v>2</v>
      </c>
      <c r="G410" s="4" t="s">
        <v>6</v>
      </c>
      <c r="H410" s="2" t="s">
        <v>86</v>
      </c>
      <c r="I410" s="55">
        <f t="shared" si="12"/>
        <v>6.2827200000000003</v>
      </c>
      <c r="J410" s="56">
        <f t="shared" si="13"/>
        <v>7</v>
      </c>
      <c r="K410" s="1"/>
      <c r="L410" s="1"/>
      <c r="M410" s="1"/>
    </row>
    <row r="411" spans="1:13" ht="15" x14ac:dyDescent="0.25">
      <c r="A411" s="2" t="s">
        <v>1603</v>
      </c>
      <c r="B411" s="2" t="s">
        <v>1202</v>
      </c>
      <c r="C411" s="3" t="s">
        <v>2337</v>
      </c>
      <c r="D411" s="2" t="s">
        <v>2854</v>
      </c>
      <c r="E411" s="4" t="s">
        <v>399</v>
      </c>
      <c r="F411" s="5">
        <v>2.75</v>
      </c>
      <c r="G411" s="4" t="s">
        <v>6</v>
      </c>
      <c r="H411" s="2" t="s">
        <v>86</v>
      </c>
      <c r="I411" s="55">
        <f t="shared" si="12"/>
        <v>7.06806</v>
      </c>
      <c r="J411" s="56">
        <f t="shared" si="13"/>
        <v>8</v>
      </c>
      <c r="K411" s="1"/>
      <c r="L411" s="1"/>
      <c r="M411" s="1"/>
    </row>
    <row r="412" spans="1:13" ht="15" x14ac:dyDescent="0.25">
      <c r="A412" s="2" t="s">
        <v>1649</v>
      </c>
      <c r="B412" s="2" t="s">
        <v>1202</v>
      </c>
      <c r="C412" s="3" t="s">
        <v>2337</v>
      </c>
      <c r="D412" s="2" t="s">
        <v>1648</v>
      </c>
      <c r="E412" s="3"/>
      <c r="F412" s="5">
        <v>15</v>
      </c>
      <c r="G412" s="4" t="s">
        <v>6</v>
      </c>
      <c r="H412" s="2" t="s">
        <v>635</v>
      </c>
      <c r="I412" s="55">
        <f t="shared" si="12"/>
        <v>19.89528</v>
      </c>
      <c r="J412" s="56">
        <f t="shared" si="13"/>
        <v>20</v>
      </c>
      <c r="K412" s="1"/>
      <c r="L412" s="1"/>
      <c r="M412" s="1"/>
    </row>
    <row r="413" spans="1:13" ht="15" x14ac:dyDescent="0.25">
      <c r="A413" s="2" t="s">
        <v>1552</v>
      </c>
      <c r="B413" s="2" t="s">
        <v>1202</v>
      </c>
      <c r="C413" s="3" t="s">
        <v>2341</v>
      </c>
      <c r="D413" s="2" t="s">
        <v>1551</v>
      </c>
      <c r="E413" s="4" t="s">
        <v>399</v>
      </c>
      <c r="F413" s="5">
        <v>14.6</v>
      </c>
      <c r="G413" s="4" t="s">
        <v>6</v>
      </c>
      <c r="H413" s="2" t="s">
        <v>1553</v>
      </c>
      <c r="I413" s="55">
        <f t="shared" si="12"/>
        <v>19.476432000000003</v>
      </c>
      <c r="J413" s="56">
        <f t="shared" si="13"/>
        <v>20</v>
      </c>
      <c r="K413" s="1"/>
      <c r="L413" s="1"/>
      <c r="M413" s="1"/>
    </row>
    <row r="414" spans="1:13" ht="15" x14ac:dyDescent="0.25">
      <c r="A414" s="2" t="s">
        <v>1555</v>
      </c>
      <c r="B414" s="2" t="s">
        <v>1202</v>
      </c>
      <c r="C414" s="3" t="s">
        <v>2341</v>
      </c>
      <c r="D414" s="2" t="s">
        <v>1554</v>
      </c>
      <c r="E414" s="4" t="s">
        <v>399</v>
      </c>
      <c r="F414" s="5">
        <v>14.6</v>
      </c>
      <c r="G414" s="4" t="s">
        <v>6</v>
      </c>
      <c r="H414" s="2" t="s">
        <v>1553</v>
      </c>
      <c r="I414" s="55">
        <f t="shared" si="12"/>
        <v>19.476432000000003</v>
      </c>
      <c r="J414" s="56">
        <f t="shared" si="13"/>
        <v>20</v>
      </c>
      <c r="K414" s="1"/>
      <c r="L414" s="1"/>
      <c r="M414" s="1"/>
    </row>
    <row r="415" spans="1:13" ht="15" x14ac:dyDescent="0.25">
      <c r="A415" s="2" t="s">
        <v>1556</v>
      </c>
      <c r="B415" s="2" t="s">
        <v>1202</v>
      </c>
      <c r="C415" s="3" t="s">
        <v>2341</v>
      </c>
      <c r="D415" s="2" t="s">
        <v>2880</v>
      </c>
      <c r="E415" s="4" t="s">
        <v>399</v>
      </c>
      <c r="F415" s="5">
        <v>6.5</v>
      </c>
      <c r="G415" s="4" t="s">
        <v>6</v>
      </c>
      <c r="H415" s="2" t="s">
        <v>263</v>
      </c>
      <c r="I415" s="55">
        <f t="shared" si="12"/>
        <v>10.994760000000001</v>
      </c>
      <c r="J415" s="56">
        <f t="shared" si="13"/>
        <v>11</v>
      </c>
      <c r="K415" s="1"/>
      <c r="L415" s="1"/>
      <c r="M415" s="1"/>
    </row>
    <row r="416" spans="1:13" ht="15" x14ac:dyDescent="0.25">
      <c r="A416" s="2" t="s">
        <v>1557</v>
      </c>
      <c r="B416" s="2" t="s">
        <v>1202</v>
      </c>
      <c r="C416" s="3" t="s">
        <v>2341</v>
      </c>
      <c r="D416" s="2" t="s">
        <v>2881</v>
      </c>
      <c r="E416" s="4" t="s">
        <v>399</v>
      </c>
      <c r="F416" s="5">
        <v>6.5</v>
      </c>
      <c r="G416" s="4" t="s">
        <v>6</v>
      </c>
      <c r="H416" s="2" t="s">
        <v>263</v>
      </c>
      <c r="I416" s="55">
        <f t="shared" si="12"/>
        <v>10.994760000000001</v>
      </c>
      <c r="J416" s="56">
        <f t="shared" si="13"/>
        <v>11</v>
      </c>
      <c r="K416" s="1"/>
      <c r="L416" s="1"/>
      <c r="M416" s="1"/>
    </row>
    <row r="417" spans="1:13" ht="15" x14ac:dyDescent="0.25">
      <c r="A417" s="6" t="s">
        <v>1558</v>
      </c>
      <c r="B417" s="6" t="s">
        <v>1202</v>
      </c>
      <c r="C417" s="7" t="s">
        <v>2341</v>
      </c>
      <c r="D417" s="6" t="s">
        <v>2882</v>
      </c>
      <c r="E417" s="8" t="s">
        <v>399</v>
      </c>
      <c r="F417" s="9">
        <v>6.5</v>
      </c>
      <c r="G417" s="8" t="s">
        <v>50</v>
      </c>
      <c r="H417" s="6" t="s">
        <v>263</v>
      </c>
      <c r="I417" s="55">
        <f t="shared" si="12"/>
        <v>10.994760000000001</v>
      </c>
      <c r="J417" s="56">
        <f t="shared" si="13"/>
        <v>11</v>
      </c>
      <c r="K417" s="1"/>
      <c r="L417" s="1"/>
      <c r="M417" s="1"/>
    </row>
    <row r="418" spans="1:13" ht="15" x14ac:dyDescent="0.25">
      <c r="A418" s="2" t="s">
        <v>1657</v>
      </c>
      <c r="B418" s="2" t="s">
        <v>1202</v>
      </c>
      <c r="C418" s="3" t="s">
        <v>2341</v>
      </c>
      <c r="D418" s="2" t="s">
        <v>2855</v>
      </c>
      <c r="E418" s="4" t="s">
        <v>399</v>
      </c>
      <c r="F418" s="5">
        <v>5.5</v>
      </c>
      <c r="G418" s="4" t="s">
        <v>6</v>
      </c>
      <c r="H418" s="2" t="s">
        <v>217</v>
      </c>
      <c r="I418" s="55">
        <f t="shared" si="12"/>
        <v>9.9476399999999998</v>
      </c>
      <c r="J418" s="56">
        <f t="shared" si="13"/>
        <v>10</v>
      </c>
      <c r="K418" s="1"/>
      <c r="L418" s="1"/>
      <c r="M418" s="1"/>
    </row>
    <row r="419" spans="1:13" ht="15" x14ac:dyDescent="0.25">
      <c r="A419" s="2" t="s">
        <v>1658</v>
      </c>
      <c r="B419" s="2" t="s">
        <v>1202</v>
      </c>
      <c r="C419" s="3" t="s">
        <v>2341</v>
      </c>
      <c r="D419" s="2" t="s">
        <v>2856</v>
      </c>
      <c r="E419" s="4" t="s">
        <v>399</v>
      </c>
      <c r="F419" s="5">
        <v>5.5</v>
      </c>
      <c r="G419" s="4" t="s">
        <v>6</v>
      </c>
      <c r="H419" s="2" t="s">
        <v>217</v>
      </c>
      <c r="I419" s="55">
        <f t="shared" si="12"/>
        <v>9.9476399999999998</v>
      </c>
      <c r="J419" s="56">
        <f t="shared" si="13"/>
        <v>10</v>
      </c>
      <c r="K419" s="1"/>
      <c r="L419" s="1"/>
      <c r="M419" s="1"/>
    </row>
    <row r="420" spans="1:13" ht="15" x14ac:dyDescent="0.25">
      <c r="A420" s="2" t="s">
        <v>1659</v>
      </c>
      <c r="B420" s="2" t="s">
        <v>1202</v>
      </c>
      <c r="C420" s="3" t="s">
        <v>2341</v>
      </c>
      <c r="D420" s="2" t="s">
        <v>2857</v>
      </c>
      <c r="E420" s="4" t="s">
        <v>399</v>
      </c>
      <c r="F420" s="5">
        <v>5.5</v>
      </c>
      <c r="G420" s="4" t="s">
        <v>6</v>
      </c>
      <c r="H420" s="2" t="s">
        <v>217</v>
      </c>
      <c r="I420" s="55">
        <f t="shared" si="12"/>
        <v>9.9476399999999998</v>
      </c>
      <c r="J420" s="56">
        <f t="shared" si="13"/>
        <v>10</v>
      </c>
      <c r="K420" s="1"/>
      <c r="L420" s="1"/>
      <c r="M420" s="1"/>
    </row>
    <row r="421" spans="1:13" ht="15" x14ac:dyDescent="0.25">
      <c r="A421" s="2" t="s">
        <v>1660</v>
      </c>
      <c r="B421" s="2" t="s">
        <v>1202</v>
      </c>
      <c r="C421" s="3" t="s">
        <v>2341</v>
      </c>
      <c r="D421" s="2" t="s">
        <v>2858</v>
      </c>
      <c r="E421" s="4" t="s">
        <v>399</v>
      </c>
      <c r="F421" s="5">
        <v>5.5</v>
      </c>
      <c r="G421" s="4" t="s">
        <v>6</v>
      </c>
      <c r="H421" s="2" t="s">
        <v>217</v>
      </c>
      <c r="I421" s="55">
        <f t="shared" si="12"/>
        <v>9.9476399999999998</v>
      </c>
      <c r="J421" s="56">
        <f t="shared" si="13"/>
        <v>10</v>
      </c>
      <c r="K421" s="1"/>
      <c r="L421" s="1"/>
      <c r="M421" s="1"/>
    </row>
    <row r="422" spans="1:13" ht="15" x14ac:dyDescent="0.25">
      <c r="A422" s="2" t="s">
        <v>1661</v>
      </c>
      <c r="B422" s="2" t="s">
        <v>1202</v>
      </c>
      <c r="C422" s="3" t="s">
        <v>2341</v>
      </c>
      <c r="D422" s="2" t="s">
        <v>2859</v>
      </c>
      <c r="E422" s="4" t="s">
        <v>399</v>
      </c>
      <c r="F422" s="5">
        <v>5.5</v>
      </c>
      <c r="G422" s="4" t="s">
        <v>6</v>
      </c>
      <c r="H422" s="2" t="s">
        <v>217</v>
      </c>
      <c r="I422" s="55">
        <f t="shared" si="12"/>
        <v>9.9476399999999998</v>
      </c>
      <c r="J422" s="56">
        <f t="shared" si="13"/>
        <v>10</v>
      </c>
      <c r="K422" s="1"/>
      <c r="L422" s="1"/>
      <c r="M422" s="1"/>
    </row>
    <row r="423" spans="1:13" ht="15" x14ac:dyDescent="0.25">
      <c r="A423" s="2" t="s">
        <v>1662</v>
      </c>
      <c r="B423" s="2" t="s">
        <v>1202</v>
      </c>
      <c r="C423" s="3" t="s">
        <v>2341</v>
      </c>
      <c r="D423" s="2" t="s">
        <v>2860</v>
      </c>
      <c r="E423" s="4" t="s">
        <v>399</v>
      </c>
      <c r="F423" s="5">
        <v>5.5</v>
      </c>
      <c r="G423" s="4" t="s">
        <v>6</v>
      </c>
      <c r="H423" s="2" t="s">
        <v>217</v>
      </c>
      <c r="I423" s="55">
        <f t="shared" si="12"/>
        <v>9.9476399999999998</v>
      </c>
      <c r="J423" s="56">
        <f t="shared" si="13"/>
        <v>10</v>
      </c>
      <c r="K423" s="1"/>
      <c r="L423" s="1"/>
      <c r="M423" s="1"/>
    </row>
    <row r="424" spans="1:13" ht="15" x14ac:dyDescent="0.25">
      <c r="A424" s="2" t="s">
        <v>1663</v>
      </c>
      <c r="B424" s="2" t="s">
        <v>1202</v>
      </c>
      <c r="C424" s="3" t="s">
        <v>2341</v>
      </c>
      <c r="D424" s="2" t="s">
        <v>2861</v>
      </c>
      <c r="E424" s="4" t="s">
        <v>399</v>
      </c>
      <c r="F424" s="5">
        <v>5.5</v>
      </c>
      <c r="G424" s="4" t="s">
        <v>6</v>
      </c>
      <c r="H424" s="2" t="s">
        <v>217</v>
      </c>
      <c r="I424" s="55">
        <f t="shared" si="12"/>
        <v>9.9476399999999998</v>
      </c>
      <c r="J424" s="56">
        <f t="shared" si="13"/>
        <v>10</v>
      </c>
      <c r="K424" s="1"/>
      <c r="L424" s="1"/>
      <c r="M424" s="1"/>
    </row>
    <row r="425" spans="1:13" ht="15" x14ac:dyDescent="0.25">
      <c r="A425" s="2" t="s">
        <v>1664</v>
      </c>
      <c r="B425" s="2" t="s">
        <v>1202</v>
      </c>
      <c r="C425" s="3" t="s">
        <v>2341</v>
      </c>
      <c r="D425" s="2" t="s">
        <v>2862</v>
      </c>
      <c r="E425" s="4" t="s">
        <v>399</v>
      </c>
      <c r="F425" s="5">
        <v>5.5</v>
      </c>
      <c r="G425" s="4" t="s">
        <v>6</v>
      </c>
      <c r="H425" s="2" t="s">
        <v>217</v>
      </c>
      <c r="I425" s="55">
        <f t="shared" si="12"/>
        <v>9.9476399999999998</v>
      </c>
      <c r="J425" s="56">
        <f t="shared" si="13"/>
        <v>10</v>
      </c>
      <c r="K425" s="1"/>
      <c r="L425" s="1"/>
      <c r="M425" s="1"/>
    </row>
    <row r="426" spans="1:13" ht="15" x14ac:dyDescent="0.25">
      <c r="A426" s="6" t="s">
        <v>1347</v>
      </c>
      <c r="B426" s="6" t="s">
        <v>1202</v>
      </c>
      <c r="C426" s="7"/>
      <c r="D426" s="6" t="s">
        <v>2863</v>
      </c>
      <c r="E426" s="7"/>
      <c r="F426" s="9">
        <v>25.5</v>
      </c>
      <c r="G426" s="8" t="s">
        <v>50</v>
      </c>
      <c r="H426" s="7"/>
      <c r="I426" s="55">
        <f t="shared" si="12"/>
        <v>30.890040000000003</v>
      </c>
      <c r="J426" s="56">
        <f t="shared" si="13"/>
        <v>31</v>
      </c>
      <c r="K426" s="1"/>
      <c r="L426" s="1"/>
      <c r="M426" s="1"/>
    </row>
  </sheetData>
  <autoFilter ref="A1:H426" xr:uid="{968FA4D9-EF8E-4B86-A724-B3F42DC73259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Bandai Hobby</vt:lpstr>
      <vt:lpstr>Bandai Collectibles</vt:lpstr>
      <vt:lpstr>BlitzFlameSentinelStorm</vt:lpstr>
      <vt:lpstr>Studio Ghibli</vt:lpstr>
      <vt:lpstr>GSI Paints &amp; Tools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Hunstock</dc:creator>
  <cp:lastModifiedBy>Michelle Siu</cp:lastModifiedBy>
  <dcterms:created xsi:type="dcterms:W3CDTF">2020-09-21T02:00:51Z</dcterms:created>
  <dcterms:modified xsi:type="dcterms:W3CDTF">2020-09-25T10:53:17Z</dcterms:modified>
</cp:coreProperties>
</file>